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mc:AlternateContent xmlns:mc="http://schemas.openxmlformats.org/markup-compatibility/2006">
    <mc:Choice Requires="x15">
      <x15ac:absPath xmlns:x15ac="http://schemas.microsoft.com/office/spreadsheetml/2010/11/ac" url="https://gobiernobogota-my.sharepoint.com/personal/luisa_ibagon_gobiernobogota_gov_co/Documents/SDG/Planeación Institucional/Publicación de documentos/5. Publicación de documentos/2024/12. Diciembre/Caso HOLA 104671/"/>
    </mc:Choice>
  </mc:AlternateContent>
  <xr:revisionPtr revIDLastSave="23" documentId="13_ncr:1_{C06E069D-3781-4A4D-8825-9A5229E607A5}" xr6:coauthVersionLast="47" xr6:coauthVersionMax="47" xr10:uidLastSave="{AB3BE392-99AF-42F4-BEB4-A1585919A0E4}"/>
  <bookViews>
    <workbookView xWindow="-120" yWindow="-120" windowWidth="29040" windowHeight="15840" tabRatio="718" activeTab="2" xr2:uid="{FC18D6A0-FEE6-4EC1-964C-0CB221ADEC15}"/>
  </bookViews>
  <sheets>
    <sheet name="1. MISIONALES" sheetId="57" r:id="rId1"/>
    <sheet name="2. NO MISIONALES" sheetId="58" r:id="rId2"/>
    <sheet name="3. METAS ESTRATÉGICAS" sheetId="38" r:id="rId3"/>
    <sheet name="4. OBJETIVOS ESTRATÉGICOS" sheetId="6" r:id="rId4"/>
    <sheet name="Instrucciones diligenciamiento" sheetId="9" r:id="rId5"/>
    <sheet name="Listas" sheetId="2" state="hidden"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0" i="38" l="1"/>
  <c r="E31" i="38"/>
  <c r="E32" i="38"/>
  <c r="E33" i="38"/>
  <c r="E34" i="38"/>
  <c r="E35" i="38"/>
  <c r="E36" i="38"/>
  <c r="E37" i="38"/>
  <c r="E38" i="38"/>
  <c r="E39" i="38"/>
  <c r="E40" i="38"/>
  <c r="E41" i="38"/>
  <c r="E42" i="38"/>
  <c r="E43" i="38"/>
  <c r="E44" i="38"/>
  <c r="E29" i="38"/>
  <c r="B24" i="38" l="1"/>
  <c r="C24" i="38"/>
  <c r="D24" i="38"/>
  <c r="E24" i="38"/>
  <c r="F24" i="3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Usuario</author>
    <author>Yamile Espinosa Galindo</author>
    <author>jaime jair morales gomez</author>
  </authors>
  <commentList>
    <comment ref="A6" authorId="0" shapeId="0" xr:uid="{FA5AE0AA-E500-456C-8ECB-48AA19ABBA7D}">
      <text>
        <r>
          <rPr>
            <b/>
            <sz val="9"/>
            <color indexed="81"/>
            <rFont val="Tahoma"/>
            <family val="2"/>
          </rPr>
          <t>Seleccione el proceso misional que entrega el producto y/o servicio</t>
        </r>
      </text>
    </comment>
    <comment ref="B6" authorId="0" shapeId="0" xr:uid="{AEB023D8-C0F2-4BA2-8C05-0EE516054C6E}">
      <text>
        <r>
          <rPr>
            <b/>
            <sz val="9"/>
            <color indexed="81"/>
            <rFont val="Tahoma"/>
            <family val="2"/>
          </rPr>
          <t>Escriba el nombre del producto y/o servicio misional que satisface una necesidad o garantiza un derecho de la ciudadanía y/o grupo de interés.</t>
        </r>
      </text>
    </comment>
    <comment ref="E6" authorId="0" shapeId="0" xr:uid="{C70054E3-8732-4E07-8149-E7D05609B75D}">
      <text>
        <r>
          <rPr>
            <sz val="9"/>
            <color theme="1"/>
            <rFont val="Tahoma"/>
            <family val="2"/>
          </rPr>
          <t xml:space="preserve">Describa cuáles son las necesidades o requerimientos que tienen los actores frente al producto / servicio 
Ejemplo:  Recibir atención para la garantía, protección o restitución de derechos asociados a las diferentes rutas de atención con las que cuenta la SDG. </t>
        </r>
      </text>
    </comment>
    <comment ref="F6" authorId="0" shapeId="0" xr:uid="{F1AC7316-A4D5-4295-8B79-2EEF2CC6239E}">
      <text>
        <r>
          <rPr>
            <b/>
            <sz val="10"/>
            <color indexed="81"/>
            <rFont val="Tahoma"/>
            <family val="2"/>
          </rPr>
          <t>Describa brevemente para cada producto o servicio las problemáticas y/o oportunidades de mejora que ameriten una acción estratégica durante el cuatrienio, que esté o no asociada al plan de desarrollo o a una política pública.  
Para ello puede guiarse de las siguientes preguntas orientadoras:  
-¿Qué debería dejarse de hacer?
-¿Qué debería modernizarse o mejorarse?</t>
        </r>
        <r>
          <rPr>
            <b/>
            <sz val="9"/>
            <color indexed="81"/>
            <rFont val="Tahoma"/>
            <family val="2"/>
          </rPr>
          <t xml:space="preserve">
-¿Qué oportunidades o nuevos escenarios se pueden aprovechar para aumentar la satisfacción de los usuarios y/o grupos de valor?</t>
        </r>
      </text>
    </comment>
    <comment ref="G6" authorId="0" shapeId="0" xr:uid="{A24EB2E8-4CCF-49AF-A7BC-603E8652E146}">
      <text>
        <r>
          <rPr>
            <sz val="9"/>
            <color indexed="81"/>
            <rFont val="Tahoma"/>
            <family val="2"/>
          </rPr>
          <t>Seleccione el eje estratégico para el cual va a identificar la problemática institucional, de acuerdo con la priorización realizada por el Secretario de Gobierno.</t>
        </r>
      </text>
    </comment>
    <comment ref="I6" authorId="0" shapeId="0" xr:uid="{5ACBE117-675D-4461-97A7-A5806B74FDDE}">
      <text>
        <r>
          <rPr>
            <b/>
            <sz val="9"/>
            <color indexed="81"/>
            <rFont val="Tahoma"/>
            <family val="2"/>
          </rPr>
          <t>Elabore una propuesta de objetivo estratégico. 
Para ello tenga en cuenta que un OE es un enunciado escrito sobre resultados a alcanzar en el cuatrienio. Estos deben ser susceptibles ser cuantificados y medidos para determinar su nivel de avance con relación a las acciones planteadas en un horizonte de tiempo de cuatro años.
Se recomienda la estructura: 
Verbo fuerte + objeto + complemento (atributos o características a obtener)</t>
        </r>
      </text>
    </comment>
    <comment ref="J6" authorId="0" shapeId="0" xr:uid="{DAE6C812-71B7-4359-8E9C-BF73606FB4A3}">
      <text>
        <r>
          <rPr>
            <b/>
            <sz val="9"/>
            <color indexed="81"/>
            <rFont val="Tahoma"/>
            <family val="2"/>
          </rPr>
          <t>Elabore una propuesta de objetivo estratégico. 
Para ello tenga en cuenta que un OE es un enunciado escrito sobre resultados a alcanzar en el cuatrienio. Estos deben ser susceptibles ser cuantificados y medidos para determinar su nivel de avance con relación a las acciones planteadas en un horizonte de tiempo de cuatro años.
Se recomienda la estructura: 
Verbo fuerte + objeto + complemento (atributos o características a obtener)</t>
        </r>
      </text>
    </comment>
    <comment ref="K6" authorId="0" shapeId="0" xr:uid="{7A18664D-C045-4603-B227-A2E2BA0675F6}">
      <text>
        <r>
          <rPr>
            <b/>
            <sz val="9"/>
            <color indexed="81"/>
            <rFont val="Tahoma"/>
            <family val="2"/>
          </rPr>
          <t>Indique el No. de meta del plan estratégico que aborda la oportunidad de mejora</t>
        </r>
      </text>
    </comment>
    <comment ref="L6" authorId="1" shapeId="0" xr:uid="{A4C6A65A-AB02-4202-8C77-BC3CBEC084BD}">
      <text>
        <r>
          <rPr>
            <sz val="9"/>
            <color indexed="81"/>
            <rFont val="Tahoma"/>
            <family val="2"/>
          </rPr>
          <t>Marque con X la estrategia o  curso de acción requerido para dar cumplimiento al objetivo estratégico, según las opciones. Seleccione entre 1 y máximo 3 opciones.</t>
        </r>
      </text>
    </comment>
    <comment ref="C7" authorId="0" shapeId="0" xr:uid="{79AF3AD7-34F5-464F-8018-FCAADADB8C74}">
      <text>
        <r>
          <rPr>
            <b/>
            <sz val="9"/>
            <color indexed="81"/>
            <rFont val="Tahoma"/>
            <family val="2"/>
          </rPr>
          <t>Indique el nombre genérico del usuario directo del producto y/o servicio que satisface su necesidad o es beneficiario de la garantía de un derecho</t>
        </r>
      </text>
    </comment>
    <comment ref="D7" authorId="0" shapeId="0" xr:uid="{815AA1E2-B3EC-4188-BB20-2DDF6510C5F8}">
      <text>
        <r>
          <rPr>
            <b/>
            <sz val="9"/>
            <color indexed="81"/>
            <rFont val="Tahoma"/>
            <family val="2"/>
          </rPr>
          <t>Indique el nombre genérico de los grupos de valor y/o partes interesadas que tienen algún interés en el producto y/o servicio misional</t>
        </r>
      </text>
    </comment>
    <comment ref="G15" authorId="2" shapeId="0" xr:uid="{903971D0-88F8-428D-BB36-D53A315A38E7}">
      <text>
        <r>
          <rPr>
            <b/>
            <sz val="9"/>
            <color indexed="81"/>
            <rFont val="Tahoma"/>
            <family val="2"/>
          </rPr>
          <t>Se propone, que sea 5- Reforma a las Alcaldías Locales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Usuario</author>
    <author>Yamile Espinosa Galindo</author>
  </authors>
  <commentList>
    <comment ref="A6" authorId="0" shapeId="0" xr:uid="{F7F73F63-8071-465F-8940-F0889C7CEBC2}">
      <text>
        <r>
          <rPr>
            <b/>
            <sz val="9"/>
            <color indexed="81"/>
            <rFont val="Tahoma"/>
            <family val="2"/>
          </rPr>
          <t>Este campo está prediligenciado con los nombres de las políticas de MIPG establecidas por el Modelo Integrado de Planeación y Gestión.</t>
        </r>
      </text>
    </comment>
    <comment ref="B6" authorId="0" shapeId="0" xr:uid="{6B01A66B-3E22-421B-8B59-80EEAE00DB4E}">
      <text>
        <r>
          <rPr>
            <b/>
            <sz val="9"/>
            <color indexed="81"/>
            <rFont val="Tahoma"/>
            <family val="2"/>
          </rPr>
          <t>En se campo de debe incluir el(los) nombre(s) de  la(s) áreas responsables de las políticas de MIPG establecidas por el Modelo Integrado de Planeación y Gestión.</t>
        </r>
      </text>
    </comment>
    <comment ref="C6" authorId="0" shapeId="0" xr:uid="{5908D0E9-7A36-4C2C-A8C9-6C524078A051}">
      <text>
        <r>
          <rPr>
            <b/>
            <sz val="9"/>
            <color indexed="81"/>
            <rFont val="Tahoma"/>
            <family val="2"/>
          </rPr>
          <t>Si marcó SI en la columna C, describa brevemente la problemática / oportunidad de mejora de la política de MIPG.
Para ello puede guiarse de las siguientes preguntas orientadoras:  
-¿Qué debería dejarse de hacer?
-¿Qué debería modernizarse o mejorarse?
-¿Qué debería transformarse?</t>
        </r>
      </text>
    </comment>
    <comment ref="D6" authorId="0" shapeId="0" xr:uid="{CA8CAC80-E6CA-459C-B21B-EF2CA201A389}">
      <text>
        <r>
          <rPr>
            <b/>
            <sz val="9"/>
            <color indexed="81"/>
            <rFont val="Tahoma"/>
            <family val="2"/>
          </rPr>
          <t>Seleccione de la lista desplegable, el proceso asociado a la Política de MIPG, es decir, el responsable de coordinar la implementación de la política en la entidad</t>
        </r>
      </text>
    </comment>
    <comment ref="E6" authorId="0" shapeId="0" xr:uid="{EA88078A-09DD-49CA-BDD1-A22F5BEB2D2D}">
      <text>
        <r>
          <rPr>
            <b/>
            <sz val="9"/>
            <color indexed="81"/>
            <rFont val="Tahoma"/>
            <family val="2"/>
          </rPr>
          <t>Seleccione el eje estratégico para el cual va a identificar la problemática sectorial</t>
        </r>
      </text>
    </comment>
    <comment ref="F6" authorId="0" shapeId="0" xr:uid="{FB653F7A-15C0-4018-B9F0-144B8C86B347}">
      <text>
        <r>
          <rPr>
            <b/>
            <sz val="9"/>
            <color indexed="81"/>
            <rFont val="Tahoma"/>
            <family val="2"/>
          </rPr>
          <t>Seleccione la meta del plan de desarrollo a la cual está asociada la problemática, si no tiene, indique NO APLICA</t>
        </r>
      </text>
    </comment>
    <comment ref="G6" authorId="0" shapeId="0" xr:uid="{B2116400-2FC9-41AA-8B81-AC49380AC3E9}">
      <text>
        <r>
          <rPr>
            <b/>
            <sz val="9"/>
            <color indexed="81"/>
            <rFont val="Tahoma"/>
            <family val="2"/>
          </rPr>
          <t xml:space="preserve">Elabore una propuesta de objetivo estratégico. 
Para ello tenga en cuenta que un OE es un enunciado escrito sobre resultados a alcanzar en el cuatrienio. Estos deben ser susceptibles ser cuantificados y medidos para determinar su nivel de avance con relación a las acciones planteadas en un horizonte de tiempo de cuatro años.
Se recomienda la estructura: 
Verbo fuerte + objeto + complemento (atributos o características a obtener)
</t>
        </r>
      </text>
    </comment>
    <comment ref="H6" authorId="0" shapeId="0" xr:uid="{C28084FE-38B7-4837-9B48-9E6DF072C63E}">
      <text>
        <r>
          <rPr>
            <b/>
            <sz val="9"/>
            <color indexed="81"/>
            <rFont val="Tahoma"/>
            <family val="2"/>
          </rPr>
          <t>Elabore una propuesta de objetivo estratégico. 
Para ello tenga en cuenta que un OE es un enunciado escrito sobre resultados a alcanzar en el cuatrienio. Estos deben ser susceptibles ser cuantificados y medidos para determinar su nivel de avance con relación a las acciones planteadas en un horizonte de tiempo de cuatro años.
Se recomienda la estructura: 
Verbo fuerte + objeto + complemento (atributos o características a obtener)</t>
        </r>
      </text>
    </comment>
    <comment ref="I6" authorId="0" shapeId="0" xr:uid="{7021F197-01D7-4E62-B2C8-A5FF740A51A8}">
      <text>
        <r>
          <rPr>
            <b/>
            <sz val="9"/>
            <color indexed="81"/>
            <rFont val="Tahoma"/>
            <family val="2"/>
          </rPr>
          <t>Indique el No. de meta del plan estratégico que aborda la oportunidad de mejora</t>
        </r>
      </text>
    </comment>
    <comment ref="J6" authorId="1" shapeId="0" xr:uid="{31F989E9-1532-4243-A4A2-AE17E83B0EF0}">
      <text>
        <r>
          <rPr>
            <sz val="11"/>
            <color theme="1"/>
            <rFont val="Aptos Narrow"/>
            <family val="2"/>
            <scheme val="minor"/>
          </rPr>
          <t>Marque con X la estrategia o  curso de acción requerido para dar cumplimiento al objetivo estratégico, según las opciones. Seleccione entre 1 y máximo 3 opciones.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Usuario</author>
    <author>Camilo Bautista Beltran</author>
    <author>Yamile Espinosa Galindo</author>
  </authors>
  <commentList>
    <comment ref="A6" authorId="0" shapeId="0" xr:uid="{FA6DB00C-A9F0-4CF1-8D3A-30D27DD0018C}">
      <text>
        <r>
          <rPr>
            <b/>
            <sz val="9"/>
            <color indexed="81"/>
            <rFont val="Tahoma"/>
            <family val="2"/>
          </rPr>
          <t>Seleccione de la lista desplegable, el proceso asociado a la Política de MIPG, es decir, el responsable de coordinar la implementación de la política en la entidad</t>
        </r>
      </text>
    </comment>
    <comment ref="A7" authorId="0" shapeId="0" xr:uid="{485EC968-E396-469D-A33A-6083B39C3D10}">
      <text>
        <r>
          <rPr>
            <b/>
            <sz val="9"/>
            <color indexed="81"/>
            <rFont val="Tahoma"/>
            <family val="2"/>
          </rPr>
          <t>Transcriba el Objetivo Estratégico para el cual se formula la meta estratégica</t>
        </r>
      </text>
    </comment>
    <comment ref="A8" authorId="0" shapeId="0" xr:uid="{7D1267A4-0B18-4292-8D33-F1A9E54B2BFD}">
      <text>
        <r>
          <rPr>
            <b/>
            <sz val="9"/>
            <color indexed="81"/>
            <rFont val="Tahoma"/>
            <family val="2"/>
          </rPr>
          <t xml:space="preserve">Es el resultado concreto que se espera alcanzar en un periodo de tiempo, que aporta al cumplimiento del objetivo estratégico.
La meta estratégica se debe redactar iniciando con un verbo en infinitivo fuerte, seguido de una magnitud o cantidad, una unidad de medida que se encuentre en términos numéricos o porcentuales y finalmente el complemento, siguiendo esta estructura: 
Verbo fuerte + magnitud + unidad de medida + complemento
</t>
        </r>
      </text>
    </comment>
    <comment ref="B8" authorId="0" shapeId="0" xr:uid="{38AA95A7-E573-47FF-AEC4-A26D3DFA18B3}">
      <text>
        <r>
          <rPr>
            <b/>
            <sz val="9"/>
            <color indexed="81"/>
            <rFont val="Tahoma"/>
            <family val="2"/>
          </rPr>
          <t xml:space="preserve">Numeración consecutiva establecida por la Oficina de Planeación SDG. </t>
        </r>
      </text>
    </comment>
    <comment ref="A9" authorId="0" shapeId="0" xr:uid="{C6971D75-5164-413F-9E06-CD00C08EDCEE}">
      <text>
        <r>
          <rPr>
            <b/>
            <sz val="9"/>
            <color indexed="81"/>
            <rFont val="Tahoma"/>
            <family val="2"/>
          </rPr>
          <t>Indique un nombre corto que refleje lo que pretende medir. 
Ej. Porcentaje de presupuesto ejecutado en Innovación</t>
        </r>
      </text>
    </comment>
    <comment ref="A10" authorId="0" shapeId="0" xr:uid="{D10F1DB0-9EE6-402E-974C-1A5BBB7B3014}">
      <text>
        <r>
          <rPr>
            <b/>
            <sz val="9"/>
            <color indexed="81"/>
            <rFont val="Tahoma"/>
            <family val="2"/>
          </rPr>
          <t>Indique la fórmula (relación entre variables) que permite medir el cumplimiento de la meta. Debe existir una coherencia lógica entre la magnitud y unidad de medida de la meta y las variables del indicador. 
Ej. ((Número de personas capacitadas en …. / Número de funcionarios ) * 100)</t>
        </r>
      </text>
    </comment>
    <comment ref="A11" authorId="0" shapeId="0" xr:uid="{8FD602EA-E77F-41E2-9111-04ACF6830AA3}">
      <text>
        <r>
          <rPr>
            <b/>
            <sz val="9"/>
            <color indexed="81"/>
            <rFont val="Tahoma"/>
            <family val="2"/>
          </rPr>
          <t>Escriba como se interpreta el resultado del indicador. Ej. 
- Porcentaje de ____
- Informes ______
- Intervenciones realizadas</t>
        </r>
      </text>
    </comment>
    <comment ref="A12" authorId="0" shapeId="0" xr:uid="{983F6430-3C87-4434-8C1E-7EA0B697392B}">
      <text>
        <r>
          <rPr>
            <b/>
            <sz val="9"/>
            <color indexed="81"/>
            <rFont val="Tahoma"/>
            <family val="2"/>
          </rPr>
          <t xml:space="preserve">Indique el tipo de indicador: 
- Eficacia 
- Eficiencia 
- Efectividad </t>
        </r>
      </text>
    </comment>
    <comment ref="A13" authorId="0" shapeId="0" xr:uid="{078AE185-B07A-477F-BEA7-A4886E455318}">
      <text>
        <r>
          <rPr>
            <b/>
            <sz val="9"/>
            <color indexed="81"/>
            <rFont val="Tahoma"/>
            <family val="2"/>
          </rPr>
          <t>La frecuencia de medición es Trimestral, por lo tanto no se debe diligenciar este campo con otra información.</t>
        </r>
      </text>
    </comment>
    <comment ref="A14" authorId="0" shapeId="0" xr:uid="{1135C295-85EE-4E03-A14A-A77756229283}">
      <text>
        <r>
          <rPr>
            <b/>
            <sz val="9"/>
            <color indexed="81"/>
            <rFont val="Tahoma"/>
            <family val="2"/>
          </rPr>
          <t>Indique la herramienta o aplicativo donde reposa la información que da origen a la información que se reporta, y permite su verificación o validación detallada.</t>
        </r>
      </text>
    </comment>
    <comment ref="A15" authorId="0" shapeId="0" xr:uid="{473D02BD-36DF-402B-B0D3-D707C8E059F7}">
      <text>
        <r>
          <rPr>
            <b/>
            <sz val="9"/>
            <color indexed="81"/>
            <rFont val="Tahoma"/>
            <family val="2"/>
          </rPr>
          <t>Indique el nombre de la evidencia que se aportará durante el seguimiento. 
Ej. 
- Informe de XX
- Evidencia de reunión
- Reporte XXX
- Fotografías de XX
NOTA:  NO incluya URL, link o enlaces a aplicativos.</t>
        </r>
      </text>
    </comment>
    <comment ref="A16" authorId="0" shapeId="0" xr:uid="{69D9BD28-D62B-4AA3-A18E-98D1EC7BA318}">
      <text>
        <r>
          <rPr>
            <b/>
            <sz val="9"/>
            <color indexed="81"/>
            <rFont val="Tahoma"/>
            <family val="2"/>
          </rPr>
          <t>Indique el área responsable de cumplir o ejecutar la meta y por lo tanto, de reportar el indicador. Indique la sigla de la entidad (SDG, DADEP, IDPAC), seguida del nombre del área responsable separadas por un guion. No utilice siglas para las áreas.
EJ. SDG - Subsecretaría de Gestión Local</t>
        </r>
      </text>
    </comment>
    <comment ref="A17" authorId="0" shapeId="0" xr:uid="{2DFFFEAC-9886-4572-B38A-BB60BF238DEE}">
      <text>
        <r>
          <rPr>
            <b/>
            <sz val="9"/>
            <color indexed="81"/>
            <rFont val="Tahoma"/>
            <family val="2"/>
          </rPr>
          <t>Valor inicial que se toma como referencia para comparar el avance de la meta estratégica y su indicador. Es importante indicar la magnitud, unidad de medida y la vigencia en la cual se obtuvo, así como información relevante para su comparación.
EJ. 1537 personas capacitadas en transparencia en la vigencia 2023.</t>
        </r>
      </text>
    </comment>
    <comment ref="A18" authorId="0" shapeId="0" xr:uid="{16B09A6D-D5B4-4612-98E8-49DE7F6F6A11}">
      <text>
        <r>
          <rPr>
            <b/>
            <sz val="9"/>
            <color indexed="81"/>
            <rFont val="Tahoma"/>
            <family val="2"/>
          </rPr>
          <t>De acuerdo con el comportamiento de la meta y la acumulación o no de los datos para el cuatrienio, seleccione una de las siguientes opciones (según corresponda): 
- Suma
- Creciente
- Decreciente
- Constante</t>
        </r>
      </text>
    </comment>
    <comment ref="B21" authorId="0" shapeId="0" xr:uid="{502990CB-C835-4B14-B45D-69E3455B9C2B}">
      <text>
        <r>
          <rPr>
            <b/>
            <sz val="9"/>
            <color indexed="81"/>
            <rFont val="Tahoma"/>
            <family val="2"/>
          </rPr>
          <t>Porcentaje de avance del indicador para el año de programación. El porceje se debe acumular entre vigencias y de acuerdo con el tipo de programación. Este dato se obtiene del campo % AVANCE ACUMULADO CUATRIENIO, de la hoja METAS ESTRATÉGICAS</t>
        </r>
      </text>
    </comment>
    <comment ref="C21" authorId="0" shapeId="0" xr:uid="{5EF8E4CA-2DAB-4FB4-95DA-6CBB6090A005}">
      <text>
        <r>
          <rPr>
            <b/>
            <sz val="9"/>
            <color indexed="81"/>
            <rFont val="Tahoma"/>
            <family val="2"/>
          </rPr>
          <t>Porcentaje de avance del indicador para el año de programación. El porceje se debe acumular entre vigencias y de acuerdo con el tipo de programación. Este dato se obtiene del campo % AVANCE ACUMULADO CUATRIENIO, de la hoja METAS ESTRATÉGICAS</t>
        </r>
      </text>
    </comment>
    <comment ref="D21" authorId="0" shapeId="0" xr:uid="{59AEB9FC-28CB-41D4-A3BB-F9D32EF6958E}">
      <text>
        <r>
          <rPr>
            <b/>
            <sz val="9"/>
            <color indexed="81"/>
            <rFont val="Tahoma"/>
            <family val="2"/>
          </rPr>
          <t>Porcentaje de avance del indicador para el año de programación. El porceje se debe acumular entre vigencias y de acuerdo con el tipo de programación. Este dato se obtiene del campo % AVANCE ACUMULADO CUATRIENIO, de la hoja METAS ESTRATÉGICAS</t>
        </r>
      </text>
    </comment>
    <comment ref="E21" authorId="0" shapeId="0" xr:uid="{721DB76F-60B3-4F18-AC6C-C797C4BD6F59}">
      <text>
        <r>
          <rPr>
            <b/>
            <sz val="9"/>
            <color indexed="81"/>
            <rFont val="Tahoma"/>
            <family val="2"/>
          </rPr>
          <t>Porcentaje de avance del indicador para el año de programación. El porceje se debe acumular entre vigencias y de acuerdo con el tipo de programación. Este dato se obtiene del campo % AVANCE ACUMULADO CUATRIENIO, de la hoja METAS ESTRATÉGICAS</t>
        </r>
      </text>
    </comment>
    <comment ref="F21" authorId="0" shapeId="0" xr:uid="{EB7B0BCD-C67A-4518-84EC-011DFB781029}">
      <text>
        <r>
          <rPr>
            <b/>
            <sz val="9"/>
            <color indexed="81"/>
            <rFont val="Tahoma"/>
            <family val="2"/>
          </rPr>
          <t>Porcentaje de avance del indicador para el año de programación. El porceje se debe acumular entre vigencias y de acuerdo con el tipo de programación. Este dato se obtiene del campo % AVANCE ACUMULADO CUATRIENIO, de la hoja METAS ESTRATÉGICAS</t>
        </r>
      </text>
    </comment>
    <comment ref="A22" authorId="0" shapeId="0" xr:uid="{31C6A4FA-178E-4016-A78F-940E58FF6599}">
      <text>
        <r>
          <rPr>
            <b/>
            <sz val="9"/>
            <color indexed="81"/>
            <rFont val="Tahoma"/>
            <family val="2"/>
          </rPr>
          <t>Indique la magnitud esperada para el año o vigencia.</t>
        </r>
      </text>
    </comment>
    <comment ref="A23" authorId="0" shapeId="0" xr:uid="{6A5C7041-7A71-43B4-99F4-9B54DC8ED33C}">
      <text>
        <r>
          <rPr>
            <b/>
            <sz val="9"/>
            <color indexed="81"/>
            <rFont val="Tahoma"/>
            <family val="2"/>
          </rPr>
          <t>Indique la magnitud alcanzada para el año o vigencia. El dato se acumula para la vigencia de acuerdo con el tipo de programación.</t>
        </r>
      </text>
    </comment>
    <comment ref="A24" authorId="0" shapeId="0" xr:uid="{2DDF5605-9624-4FBB-9719-087AAA0D5568}">
      <text>
        <r>
          <rPr>
            <b/>
            <sz val="9"/>
            <color indexed="81"/>
            <rFont val="Tahoma"/>
            <family val="2"/>
          </rPr>
          <t>Es el porcentaje obtenido como resultado de dividir lo ejecutado acumulado entre lo programado acumulado, de acuerdo con el tipo de programación del indicador.</t>
        </r>
      </text>
    </comment>
    <comment ref="A25" authorId="0" shapeId="0" xr:uid="{B5E01D30-7B22-4726-8416-C394C9A0FA40}">
      <text>
        <r>
          <rPr>
            <b/>
            <sz val="9"/>
            <color indexed="81"/>
            <rFont val="Tahoma"/>
            <family val="2"/>
          </rPr>
          <t>Es el porcentaje de avance acumulado del indicador durante el cuatrienio, de acuerdo con el tipo de programación.</t>
        </r>
      </text>
    </comment>
    <comment ref="B28" authorId="1" shapeId="0" xr:uid="{0A870977-0255-46A1-8DA7-6C7CD1488CBB}">
      <text>
        <r>
          <rPr>
            <b/>
            <sz val="9"/>
            <color indexed="81"/>
            <rFont val="Tahoma"/>
            <family val="2"/>
          </rPr>
          <t>Corresponde al lapso de tiempo para la medición del indicador estratégico.
Ej. 
ENERO-MARZO
ABRIL-JUNIO
JULIO-SEPTIEMBRE
OCTUBRE-DICIEMBRE</t>
        </r>
      </text>
    </comment>
    <comment ref="C28" authorId="1" shapeId="0" xr:uid="{047834A6-638C-492A-A1D1-3A914D4E1550}">
      <text>
        <r>
          <rPr>
            <b/>
            <sz val="9"/>
            <color indexed="81"/>
            <rFont val="Tahoma"/>
            <family val="2"/>
          </rPr>
          <t>Es la cantidad o magnitud programada para el periodo de medición, de acuerdo con la unidad de medida. Ej. 40% (es decir, para el ejemplo, se espera que para el periodo el nivel de cobertura del programa de capacitación sea del 40%)
Debe ser coherente con el tipo de programación y con la programación de la vigencia evaluada.</t>
        </r>
      </text>
    </comment>
    <comment ref="D28" authorId="1" shapeId="0" xr:uid="{88340478-DFD5-4A4E-AF43-0AEF53D17E22}">
      <text>
        <r>
          <rPr>
            <b/>
            <sz val="9"/>
            <color indexed="81"/>
            <rFont val="Tahoma"/>
            <family val="2"/>
          </rPr>
          <t>Es la cantidad o magnitud alcanzada o lograda para el periodo de medición. 
Ej. 30% (es decir, para el ejemplo, se logró  para el periodo el nivel de cobertura del programa de capacitación)
Debe ser coherente con las evidencias que soportan el resultado y con las variables del indicador.</t>
        </r>
      </text>
    </comment>
    <comment ref="E28" authorId="1" shapeId="0" xr:uid="{2C1FF6BD-D5DF-451C-A5CE-98CE65C83D87}">
      <text>
        <r>
          <rPr>
            <b/>
            <sz val="9"/>
            <color indexed="81"/>
            <rFont val="Tahoma"/>
            <family val="2"/>
          </rPr>
          <t xml:space="preserve">Es el resultado de dividir la magnitud ejecutada sobre la magnitud programada para el periodo de medición. Ej. 30%/40% dado como resultado de la medición:  75% </t>
        </r>
      </text>
    </comment>
    <comment ref="F28" authorId="2" shapeId="0" xr:uid="{DEEF7EEB-80BF-4387-8469-D6EFF7F8EA3D}">
      <text>
        <r>
          <rPr>
            <b/>
            <sz val="9"/>
            <color indexed="81"/>
            <rFont val="Tahoma"/>
            <family val="2"/>
          </rPr>
          <t>Describa los resultados obtenidos del avance del indicador frente a lo programado. Si no se cumplió la meta del periodo, identifique la(s) causa(s) y las posibles soluciones. El análisis debe considerar además la descripción de las  variables del indicador.</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Usuario</author>
  </authors>
  <commentList>
    <comment ref="A6" authorId="0" shapeId="0" xr:uid="{E77FD51A-7622-482F-85FA-1BB7C56C4DFC}">
      <text>
        <r>
          <rPr>
            <b/>
            <sz val="9"/>
            <color indexed="81"/>
            <rFont val="Tahoma"/>
            <family val="2"/>
          </rPr>
          <t>Indique el número de Objetivo Estratégico establecido por la Oficina Asesora de Planeación de la SDG</t>
        </r>
      </text>
    </comment>
    <comment ref="B6" authorId="0" shapeId="0" xr:uid="{EFBF3101-C072-429E-A4BD-1D1A2C0FDC3A}">
      <text>
        <r>
          <rPr>
            <sz val="9"/>
            <color indexed="81"/>
            <rFont val="Tahoma"/>
            <family val="2"/>
          </rPr>
          <t>Transcriba el Objetivo Estratégico establecido en el Plan</t>
        </r>
      </text>
    </comment>
    <comment ref="C6" authorId="0" shapeId="0" xr:uid="{B01052C2-24AE-423F-9B75-D8BFF9219AC0}">
      <text>
        <r>
          <rPr>
            <b/>
            <sz val="9"/>
            <color indexed="81"/>
            <rFont val="Tahoma"/>
            <family val="2"/>
          </rPr>
          <t>Indique el número de la meta estratégica establecido por la Oficina Asesora de Planeación de la SDG</t>
        </r>
      </text>
    </comment>
    <comment ref="D6" authorId="0" shapeId="0" xr:uid="{FF1C597F-7029-4C2D-B683-86EAEFC16E46}">
      <text>
        <r>
          <rPr>
            <sz val="9"/>
            <color indexed="81"/>
            <rFont val="Tahoma"/>
            <family val="2"/>
          </rPr>
          <t>Transcriba la Meta Estratégica establecida en el Plan</t>
        </r>
      </text>
    </comment>
    <comment ref="E6" authorId="0" shapeId="0" xr:uid="{37BAA9D9-9642-4EAA-94FC-788D4F4D0AD8}">
      <text>
        <r>
          <rPr>
            <b/>
            <sz val="9"/>
            <color indexed="81"/>
            <rFont val="Tahoma"/>
            <family val="2"/>
          </rPr>
          <t>Asigne un peso porcentual de la meta estratégica para el cumplimiento del objetivo estratégico, el cual representa su grado de contribución a su logro. La sumatoria de los pesos ponderados de las metas que componen el objetivo estratégico debe ser igual al 100%</t>
        </r>
      </text>
    </comment>
    <comment ref="F6" authorId="0" shapeId="0" xr:uid="{0E1A48D3-1E48-4B5D-97D8-D918EE9E5957}">
      <text>
        <r>
          <rPr>
            <b/>
            <sz val="9"/>
            <color indexed="81"/>
            <rFont val="Tahoma"/>
            <family val="2"/>
          </rPr>
          <t>Indique los años de programación del indicador.</t>
        </r>
      </text>
    </comment>
    <comment ref="K6" authorId="0" shapeId="0" xr:uid="{532E2064-058C-4322-8C77-F73280653577}">
      <text>
        <r>
          <rPr>
            <b/>
            <sz val="9"/>
            <color indexed="81"/>
            <rFont val="Tahoma"/>
            <family val="2"/>
          </rPr>
          <t>Es el resultado % de multiplicar el peso ponderado de la meta por el % de avance acumulado para el último periodo medido.</t>
        </r>
      </text>
    </comment>
    <comment ref="F7" authorId="0" shapeId="0" xr:uid="{4B8578D8-5856-4BDD-A7DF-E6AD9AA5FDBD}">
      <text>
        <r>
          <rPr>
            <b/>
            <sz val="9"/>
            <color indexed="81"/>
            <rFont val="Tahoma"/>
            <family val="2"/>
          </rPr>
          <t>Porcentaje de avance del indicador para el año de programación. El porceje se debe acumular entre vigencias y de acuerdo con el tipo de programación. Este dato se obtiene del campo % AVANCE ACUMULADO CUATRIENIO, de la hoja METAS ESTRATÉGICAS</t>
        </r>
      </text>
    </comment>
    <comment ref="G7" authorId="0" shapeId="0" xr:uid="{FC506BA0-AE89-40DA-A553-0E27F12F09AA}">
      <text>
        <r>
          <rPr>
            <b/>
            <sz val="9"/>
            <color indexed="81"/>
            <rFont val="Tahoma"/>
            <family val="2"/>
          </rPr>
          <t>Porcentaje de avance del indicador para el año de programación. El porceje se debe acumular entre vigencias y de acuerdo con el tipo de programación. Este dato se obtiene del campo % AVANCE ACUMULADO CUATRIENIO, de la hoja METAS ESTRATÉGICAS</t>
        </r>
      </text>
    </comment>
    <comment ref="H7" authorId="0" shapeId="0" xr:uid="{6173E435-F3C0-41DB-A809-F10136E51798}">
      <text>
        <r>
          <rPr>
            <b/>
            <sz val="9"/>
            <color indexed="81"/>
            <rFont val="Tahoma"/>
            <family val="2"/>
          </rPr>
          <t>Porcentaje de avance del indicador para el año de programación. El porceje se debe acumular entre vigencias y de acuerdo con el tipo de programación. Este dato se obtiene del campo % AVANCE ACUMULADO CUATRIENIO, de la hoja METAS ESTRATÉGICAS</t>
        </r>
      </text>
    </comment>
    <comment ref="I7" authorId="0" shapeId="0" xr:uid="{1006EC65-0D16-4B7B-8B1F-DCCDC992FD0C}">
      <text>
        <r>
          <rPr>
            <b/>
            <sz val="9"/>
            <color indexed="81"/>
            <rFont val="Tahoma"/>
            <family val="2"/>
          </rPr>
          <t>Porcentaje de avance del indicador para el año de programación. El porceje se debe acumular entre vigencias y de acuerdo con el tipo de programación. Este dato se obtiene del campo % AVANCE ACUMULADO CUATRIENIO, de la hoja METAS ESTRATÉGICAS</t>
        </r>
      </text>
    </comment>
    <comment ref="J7" authorId="0" shapeId="0" xr:uid="{EF5EDDCF-8411-4527-81CF-6F24F98EBD9F}">
      <text>
        <r>
          <rPr>
            <b/>
            <sz val="9"/>
            <color indexed="81"/>
            <rFont val="Tahoma"/>
            <family val="2"/>
          </rPr>
          <t>Porcentaje de avance del indicador para el año de programación. El porceje se debe acumular entre vigencias y de acuerdo con el tipo de programación. Este dato se obtiene del campo % AVANCE ACUMULADO CUATRIENIO, de la hoja METAS ESTRATÉGICAS</t>
        </r>
      </text>
    </comment>
  </commentList>
</comments>
</file>

<file path=xl/metadata.xml><?xml version="1.0" encoding="utf-8"?>
<metadata xmlns="http://schemas.openxmlformats.org/spreadsheetml/2006/main" xmlns:xlrd="http://schemas.microsoft.com/office/spreadsheetml/2017/richdata" xmlns:xda="http://schemas.microsoft.com/office/spreadsheetml/2017/dynamicarray">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<sst xmlns="http://schemas.openxmlformats.org/spreadsheetml/2006/main" count="452" uniqueCount="284">
  <si>
    <t>TEMA CLAVE</t>
  </si>
  <si>
    <t>OBJETIVO ESTRATÉGICO</t>
  </si>
  <si>
    <t>N/A</t>
  </si>
  <si>
    <t>Comunicación Estratégica</t>
  </si>
  <si>
    <t>Oficina Asesora de Comunicaciones</t>
  </si>
  <si>
    <t>Dirección de Derechos Humanos</t>
  </si>
  <si>
    <t>Dirección de Asuntos Étnicos</t>
  </si>
  <si>
    <t>Convivencia y Diálogo Social</t>
  </si>
  <si>
    <t>Dirección de Convivencia y Diálogo Social</t>
  </si>
  <si>
    <t>Control Disciplinario</t>
  </si>
  <si>
    <t>Relaciones Estratégicas</t>
  </si>
  <si>
    <t>Dirección de Relaciones Políticas</t>
  </si>
  <si>
    <t>Gestión del Conocimiento</t>
  </si>
  <si>
    <t>Oficina Asesora de Planeación</t>
  </si>
  <si>
    <t>Evaluación Independiente</t>
  </si>
  <si>
    <t>Oficina de Control Interno</t>
  </si>
  <si>
    <t>Subsecretaría de Gestión Local</t>
  </si>
  <si>
    <t>Gerencia de TIC</t>
  </si>
  <si>
    <t>Gestión del Patrimonio Documental</t>
  </si>
  <si>
    <t>Dirección Administrativa</t>
  </si>
  <si>
    <t>Gerencia del Talento Humano</t>
  </si>
  <si>
    <t>Gestión Corporativa Institucional</t>
  </si>
  <si>
    <t>Gestión Jurídica</t>
  </si>
  <si>
    <t>Dirección Jurídica</t>
  </si>
  <si>
    <t>Servicio a la Ciudadanía</t>
  </si>
  <si>
    <t>Subsecretaría de Gestión Institucional</t>
  </si>
  <si>
    <t>Planeación Institucional</t>
  </si>
  <si>
    <t>Planeación y Gestión Sectorial</t>
  </si>
  <si>
    <t>OBJETIVO ESTRATÉGICO PROPUESTO</t>
  </si>
  <si>
    <t>META ESTRATÉGICA</t>
  </si>
  <si>
    <t>PROCESO ASOCIADO</t>
  </si>
  <si>
    <t>DEPENDENCIA RESPONSABLE</t>
  </si>
  <si>
    <t>1- Bogotaneidad</t>
  </si>
  <si>
    <t>SDG - SGI - Ejecutar 12 acciones que garanticen atención a la ciudadanía transparencia anticorrupción y acceso a la información en el marco de las políticas públicas existentes.</t>
  </si>
  <si>
    <t>SDG - SGGD - Fortalecer un (1) Observatorio de Conflictividad Social y Gobernabilidad con enfoque de derechos humanos género y diferencial.</t>
  </si>
  <si>
    <t>2- Cultura de Paz</t>
  </si>
  <si>
    <t>SDG - SGGD - Fortalecer un (1) programa de atención integral en el marco del diálogo social y la convivencia, articulando acciones con las organizaciónes de DDHH para la atención de situaciones de convivencia y conflictividad social en Bogotá.</t>
  </si>
  <si>
    <t>3- Revolución del servicio para la generación de confianza</t>
  </si>
  <si>
    <t>SDG - SGGD - Prestar 40.000 atenciones con enfoque diferencial, de mujer, género, familia y generaciones a las personas que soliciten los servicios brindados en los espacios de atención apropiación cultural y reconocimiento de procesos organizativos de los grupos étnicos en Bogotá.</t>
  </si>
  <si>
    <t>Fomento y Protección de los Derechos Étnicos</t>
  </si>
  <si>
    <t>SDG - SGGD - Atender el 100% de las personas que ingresan a las rutas de prevención de vulneraciones de  los derechos humanos de mujeres, personas de los sectores sociales LGBTI, víctimas de trata de personas, víctimas de abuso de autoridad, defensores y defensoras de derechos humanos, población en proceso de reintegración o reincorporación y a la atención de derechos fundamentales de religión culto y conciencia; atendiendo las recomendaciones de las alertas tempranas.</t>
  </si>
  <si>
    <t>SDG - SGGD - Ejecutar 14 iniciativas que garanticen el ejercicio de las libertades fundamentales de religión culto y conciencia en el marco de la política pública existente</t>
  </si>
  <si>
    <t>SDG - SGGD - Formar 16.000 personas en el programa de educación en derechos humanos para la paz, reconciliación y promoción integral de derechos humanos, a través del conocimiento de las artes y los saberes populares, impulsando estrategias de profesionalización de lideres sociales</t>
  </si>
  <si>
    <t>SDG - SGI - Implementar 1 estrategia para fortalecimiento de la gestión institucional y operativa</t>
  </si>
  <si>
    <t>SDG - SGL - Constituir (3) componentes de fortalecimiento institucional para las Alcaldías Locales y su gestión del desarrollo local desde un enfoque de interseccionalidad</t>
  </si>
  <si>
    <t>Acompañamiento a la Gestión Local</t>
  </si>
  <si>
    <t>Dirección para la Gestión del Desarrollo Local</t>
  </si>
  <si>
    <t>5- Reforma a los Fondos de Desarrollo Local</t>
  </si>
  <si>
    <t>SDG - SGL - Proferir 1.608.200 fallos de fondo en primera instancia de los expedientes de policía por comportamientos contrarios a la convivencia en el marco del Código Nacional de Seguridad y Convivencia Ciudadana</t>
  </si>
  <si>
    <t>Dirección para la Gestión Administrativa Especial de Policía</t>
  </si>
  <si>
    <t>Inspección, Vigilancia y Control</t>
  </si>
  <si>
    <t>6- Gobierno abierto</t>
  </si>
  <si>
    <t>SDG - DRP - Constituir cuatro (4) módulos de atención relacionamiento y política con sentido entre la administración distrital las corporaciones de elección popular y la ciudadanía que responda de manera estratégica oportuna efectiva y resolutiva las solicitudes cotidianas normativas y logísticas para la ciudad con un enfoque de interseccionalidad.</t>
  </si>
  <si>
    <t>PROGRAMACIÓN Y SEGUIMIENTO DEL PLAN ESTRATÉGICO INSTITUCIONAL
Diagnóstico de productos, servicios, actores y problemáticas</t>
  </si>
  <si>
    <t>PROCESO MISIONAL</t>
  </si>
  <si>
    <t>PRODUCTO / SERVICIO</t>
  </si>
  <si>
    <t>ACTORES</t>
  </si>
  <si>
    <t>IDENTIFICACIÓN DE NECESIDADES  DE LOS ACTORES</t>
  </si>
  <si>
    <t>PROBLEMÁTICAS Y/O OPORTUNIDADES DE MEJORA DEL PRODUCTO O SERVICIO</t>
  </si>
  <si>
    <t>TEMAS CLAVES</t>
  </si>
  <si>
    <t xml:space="preserve">META PLAN DISTRITAL DE DESARROLLO </t>
  </si>
  <si>
    <t>No. ME</t>
  </si>
  <si>
    <t>ESTRATEGIAS</t>
  </si>
  <si>
    <t>USUARIOS</t>
  </si>
  <si>
    <t>OTRAS PARTES INTERESADAS</t>
  </si>
  <si>
    <t>Articulación sectorial / interinstitucional</t>
  </si>
  <si>
    <t>Fortalecimiento del servicio</t>
  </si>
  <si>
    <t xml:space="preserve">Fortalecimiento de la participación y la transparencia </t>
  </si>
  <si>
    <t>Gestión del conocimiento, innovación y analítica de datos</t>
  </si>
  <si>
    <t>Fortalecimiento tecnológico</t>
  </si>
  <si>
    <t>Fortalecimiento de competencias y capacidades</t>
  </si>
  <si>
    <t>Fomento y Protección de los DDHH</t>
  </si>
  <si>
    <t>PROGRAMACIÓN Y SEGUIMIENTO DEL PLAN ESTRATÉGICO INSTITUCIONAL
Diagnóstico de MIPG</t>
  </si>
  <si>
    <t>POLÍTICA DE MIPG</t>
  </si>
  <si>
    <t>RESPONSABLE POLÍTICA MIPG</t>
  </si>
  <si>
    <t>PROBLEMÁTICAS Y/O OPORTUNIDADES DE MEJORA DE LA POLÍTICA DE MIPG</t>
  </si>
  <si>
    <t>TEMAS CLAVE</t>
  </si>
  <si>
    <t>OBJETIVO ESTRATÉGICO CONSOLIDADO</t>
  </si>
  <si>
    <t>Política de Gestión de la Información Estadística</t>
  </si>
  <si>
    <t>SDG - SGGD - Fortalecer un (1) laboratorio de innovación pública que promueva el gobierno abierto y la participación ciudadana desde un enfoque de interseccionalidad.</t>
  </si>
  <si>
    <t>Política de Gobierno Digital</t>
  </si>
  <si>
    <t>Dirección de Tecnologías e Información</t>
  </si>
  <si>
    <t>Política de Defensa Jurídica</t>
  </si>
  <si>
    <t>Política de Mejora normativa</t>
  </si>
  <si>
    <t>Política de Planeación institucional</t>
  </si>
  <si>
    <t>Política de Servicio al Ciudadano</t>
  </si>
  <si>
    <t>Política de Simplificación, Racionalización y Estandarización de trámites</t>
  </si>
  <si>
    <t>Política de Integridad</t>
  </si>
  <si>
    <t>Política de Gestión del Conocimiento y la Innovación</t>
  </si>
  <si>
    <t>PROGRAMACIÓN Y SEGUIMIENTO DEL PLAN ESTRATÉGICO INSTITUCIONAL
Metas Estratégicas</t>
  </si>
  <si>
    <t>NOMBRE DEL INDICADOR</t>
  </si>
  <si>
    <t>FÓRMULA DEL INDICADOR</t>
  </si>
  <si>
    <t>UNIDAD DE MEDIDA</t>
  </si>
  <si>
    <t>TIPO DE INDICADOR</t>
  </si>
  <si>
    <t>Eficacia</t>
  </si>
  <si>
    <t>FRECUENCIA DE LA MEDICIÓN</t>
  </si>
  <si>
    <t>Trimestral</t>
  </si>
  <si>
    <t>FUENTE DE INFORMACIÓN</t>
  </si>
  <si>
    <t>EVIDENCIA ESPERADA</t>
  </si>
  <si>
    <t>LÍNEA BÁSE</t>
  </si>
  <si>
    <t>TIPO DE PROGRAMACIÓN</t>
  </si>
  <si>
    <t>Suma</t>
  </si>
  <si>
    <t>PROGRAMACIÓN Y SEGUIMIENTO DEL INDICADOR</t>
  </si>
  <si>
    <t>2024
(jul-dic)</t>
  </si>
  <si>
    <t>2025
(ene-dic)</t>
  </si>
  <si>
    <t>2026
(ene-dic)</t>
  </si>
  <si>
    <t>2027
(ene-dic)</t>
  </si>
  <si>
    <t>2028
(ene-jun)</t>
  </si>
  <si>
    <t>TOTAL CUATRIENIO</t>
  </si>
  <si>
    <t>PROGRAMADO</t>
  </si>
  <si>
    <t>EJECUTADO</t>
  </si>
  <si>
    <t>% AVANCE VIGENCIA</t>
  </si>
  <si>
    <t>% AVANCE ACUMULADO CUATRIENIO</t>
  </si>
  <si>
    <t>MEDICIÓN DEL INDICADOR</t>
  </si>
  <si>
    <t>AÑO</t>
  </si>
  <si>
    <t>TRIMESTRE</t>
  </si>
  <si>
    <t>MAGNITUD PROGRAMADA</t>
  </si>
  <si>
    <t>MAGNITUD EJECUTADA</t>
  </si>
  <si>
    <t>RESULTADO</t>
  </si>
  <si>
    <t>ANÁLISIS</t>
  </si>
  <si>
    <t>EVICENCIA</t>
  </si>
  <si>
    <t>III</t>
  </si>
  <si>
    <t>IV</t>
  </si>
  <si>
    <t>I</t>
  </si>
  <si>
    <t>II</t>
  </si>
  <si>
    <t>Eficiencia</t>
  </si>
  <si>
    <t>Constante</t>
  </si>
  <si>
    <t>OBJETIVO ESTRATÉGICO:</t>
  </si>
  <si>
    <t>META ESTRATÉGICA:</t>
  </si>
  <si>
    <t>NOMBRE DEL INDICADOR:</t>
  </si>
  <si>
    <t>FÓRMULA DEL INDICADOR:</t>
  </si>
  <si>
    <t>LÍNEA BÁSE:</t>
  </si>
  <si>
    <t>Creciente</t>
  </si>
  <si>
    <t>Efectividad</t>
  </si>
  <si>
    <t>Semestral</t>
  </si>
  <si>
    <t>Dirección para la Gestión Policiva</t>
  </si>
  <si>
    <t>PROGRAMACIÓN Y SEGUIMIENTO PLAN ESTRATÉGICO INSTITUCIONAL
Objetivos Estratégicos</t>
  </si>
  <si>
    <t>No. OE</t>
  </si>
  <si>
    <t>PONDERACIÓN META ESTRATÉGICA</t>
  </si>
  <si>
    <t>APORTE META ESTRATÉGICA</t>
  </si>
  <si>
    <t>AVANCE OBJETIVO ESTRATÉGICO</t>
  </si>
  <si>
    <t>INSTRUCCIONES DE DILIGENCIAMIENTO - PLAN ESTRATÉGICO INSTITUCIONAL</t>
  </si>
  <si>
    <t>HOJA 1. MISIONALES</t>
  </si>
  <si>
    <t>VARIABLE</t>
  </si>
  <si>
    <t>INSTRUCCIONES DE DILIGENCIAMIENTO</t>
  </si>
  <si>
    <t>Seleccione el proceso misional que entrega el producto y/o servicio</t>
  </si>
  <si>
    <t>Escriba el nombre del producto y/o servicio misional que satisface una necesidad o garantiza un derecho de la ciudadanía y/o grupo de interés.</t>
  </si>
  <si>
    <t>ACTORES - USUARIO</t>
  </si>
  <si>
    <t>Indique el nombre genérico del usuario directo del producto y/o servicio que satisface su necesidad o es beneficiario de la garantía de un derecho</t>
  </si>
  <si>
    <t>ACTORES - OTRAS PARTES INTERESADAS</t>
  </si>
  <si>
    <t>Indique el nombre genérico de los grupos de valor y/o partes interesadas que tienen algún interés en el producto y/o servicio misional</t>
  </si>
  <si>
    <t xml:space="preserve">Describa cuáles son las necesidades o requerimientos que tienen los actores frente al producto / servicio 
Ejemplo:  Recibir atención para la garantía, protección o restitución de derechos asociados a las diferentes rutas de atención con las que cuenta la SDG. </t>
  </si>
  <si>
    <t>Describa brevemente para cada producto o servicio las problemáticas y/o oportunidades de mejora que ameriten una acción estratégica durante el cuatrienio, que esté o no asociada al plan de desarrollo o a una política pública.  
Para ello puede guiarse de las siguientes preguntas orientadoras:  
-¿Qué debería dejarse de hacer?
-¿Qué debería modernizarse o mejorarse?
-¿Qué oportunidades o nuevos escenarios se pueden aprovechar para aumentar la satisfacción de los usuarios y/o grupos de valor?</t>
  </si>
  <si>
    <t>Seleccione el eje estratégico para el cual va a identificar la problemática institucional, de acuerdo con la priorización realizada por el Secretario de Gobierno.</t>
  </si>
  <si>
    <t xml:space="preserve">META PLAN DE DESARROLLO </t>
  </si>
  <si>
    <t>Seleccione la meta del plan de desarrollo a la cual está asociada la problemática, si no tiene, indique NO APLICA</t>
  </si>
  <si>
    <t>Elabore una propuesta de objetivo estratégico. 
Para ello tenga en cuenta que un OE es un enunciado escrito sobre resultados a alcanzar en el cuatrienio. Estos deben ser susceptibles ser cuantificados y medidos para determinar su nivel de avance con relación a las acciones planteadas en un horizonte de tiempo de cuatro años.
Se recomienda la estructura: 
Verbo fuerte + objeto + complemento (atributos o características a obtener)</t>
  </si>
  <si>
    <t>Marque con X la estrategia o  curso de acción requerido para dar cumplimiento al objetivo estratégico, según las opciones. Seleccione entre 1 y máximo 3 opciones.</t>
  </si>
  <si>
    <t>HOJA 2. NO MISIONALES</t>
  </si>
  <si>
    <t>POLÍTICA MIPG</t>
  </si>
  <si>
    <t>Este campo está prediligenciado con los nombres de las políticas de MIPG establecidas por el Modelo Integrado de Planeación y Gestión.</t>
  </si>
  <si>
    <t>En se campo de debe incluir el(los) nombre(s) de  la(s) áreas responsables de las políticas de MIPG establecidas por el Modelo Integrado de Planeación y Gestión.</t>
  </si>
  <si>
    <t>Si la política de MIPG tiene una problemática u oportunidad estratégica que amerite la implementación y seguimiento de acciones estratégicas (cruciales) durante el cuatrienio. Para ello tenga en cuenta, entre otros aspectos, los resultados del Índice de desempeño institucional IDI, publicados en:
https://www1.funcionpublica.gov.co/web/mipg/resultados-medicion
Describa brevemente la problemática / oportunidad de mejora de la política de MIPG.
Para ello puede guiarse de las siguientes preguntas orientadoras:  
-¿Qué debería dejarse de hacer?
-¿Qué debería modernizarse o mejorarse?
-¿Qué debería transformarse?</t>
  </si>
  <si>
    <t>Seleccione de la lista desplegable, el proceso asociado a la Política de MIPG, es decir, el responsable de coordinar la implementación de la política en la entidad</t>
  </si>
  <si>
    <t>EJE ESTRATÉGICO SECRETARIO</t>
  </si>
  <si>
    <t>HOJA 3. METAS ESTRATÉGICAS</t>
  </si>
  <si>
    <t>Transcriba el Objetivo Estratégico para el cual se formula la meta estratégica</t>
  </si>
  <si>
    <t>Es el resultado concreto que se espera alcanzar en un periodo de tiempo, que aporta al cumplimiento del objetivo estratégico.
La meta estratégica se debe redactar iniciando con un verbo en infinitivo fuerte, seguido de una magnitud o cantidad, una unidad de medida que se encuentre en términos numéricos o porcentuales y finalmente el complemento, siguiendo esta estructura: 
Verbo fuerte + magnitud + unidad de medida + complemento</t>
  </si>
  <si>
    <t>Indique un nombre corto que refleje lo que pretende medir. 
Ej. Porcentaje de presupuesto ejecutado en Innovación</t>
  </si>
  <si>
    <t>Indique la fórmula (relación entre variables) que permite medir el cumplimiento de la meta. Debe existir una coherencia lógica entre la magnitud y unidad de medida de la meta y las variables del indicador. 
Ej. ((Número de personas capacitadas en …. / Número de funcionarios ) * 100)</t>
  </si>
  <si>
    <t>Escriba como se interpreta el resultado del indicador. Ej. 
- Porcentaje de ____
- Informes ______
- Intervenciones realizadas</t>
  </si>
  <si>
    <t xml:space="preserve">Indique el tipo de indicador: 
- Eficancia 
- Eficiencia 
- Efectividad </t>
  </si>
  <si>
    <t>La frecuencia de medición es Trimestral, por lo tanto no se debe diligenciar este campo con otra información.</t>
  </si>
  <si>
    <t>Indique la herramienta o aplicativo donde reposa la información que da origen a la información que se reporta, y permite su verificación o validación detallada.</t>
  </si>
  <si>
    <t>Indique el nombre de la evidencia que se aportará durante el seguimiento. 
Ej. 
- Informe de XX
- Evidencia de reunión
- Reporte XXX
- Fotografías de XX
NOTA:  NO incluya URL, link o enlaces a aplicativos.</t>
  </si>
  <si>
    <t>Indique el área responsable de cumplir o ejecutar la meta y por lo tanto, de reportar el indicador.
EJ. Subsecretaría de Gestión Local</t>
  </si>
  <si>
    <t>Valor inicial que se toma como referencia para comparar el avance de la meta estratégica y su indicador. Es imporante indicar la magnitud, unidad de medida y la vigencia en la cual se obtuvo, así como información relevante para su comparación.
EJ. 1537 personas capacitadas en transparencia en la vigencia 2023.</t>
  </si>
  <si>
    <t>De acuerdo con el comportamiento de la meta y la acumulación o no de los datos para el cuatrienio, seleccione una de las siguientes opciones (según corresponda): 
- Suma
- Creciente
- Decreciente
- Constante</t>
  </si>
  <si>
    <t>Indique la magnitud esperada para el año o vigencia.</t>
  </si>
  <si>
    <t>Indique la magnitud alcanzada para el año o vigencia. El dato se acumula para la vigencia de acuerdo con el tipo de programación.</t>
  </si>
  <si>
    <t>Es el porcentaje obtenido como resultado de dividir lo ejecutado acumulado entre lo programado acumulado, de acuerdo con el tipo de programación del indicador.</t>
  </si>
  <si>
    <t>Es el porcentaje de avance acumulado del indicador durante el cuatrienio, de acuerdo con el tipo de programación.</t>
  </si>
  <si>
    <t>Indique el año para el cual se está realizando la medición del indicador</t>
  </si>
  <si>
    <t>Corresponde al lapso de tiempo del periodo de medición trimestral (I: enero - marzo; II: abril - junio; III: julio - septiembre; IV: octubre - diciembre) para la medición del indicador estratégico.</t>
  </si>
  <si>
    <t>Es la cantidad o magnitud programada para el periodo de medición, de acuerdo con la unidad de medida. Ej. 40% (es decir, para el ejemplo, se espera que para el periodo el nivel de cobertura del programa de capacitación sea del 40%)
Debe ser coherente con el tipo de programación y con la programación de la vigencia evaluada.</t>
  </si>
  <si>
    <t>Es la cantidad o magnitud alcanzada o lograda para el periodo de medición. 
Ej. 30% (es decir, para el ejemplo, se logró  para el periodo el nivel de cobertura del programa de capacitación)
Debe ser coherente con las evidencias que soportan el resultado y con las variables del indicador.</t>
  </si>
  <si>
    <t xml:space="preserve">Es el resultado de dividir la magnitud ejecutada sobre la magnitud programada para el periodo de medición. Ej. 30%/40% dado como resultado de la medición:  75% </t>
  </si>
  <si>
    <t>Describa los resultados obtenidos del avance del indicador frente a lo programado. Si no se cumplió la meta del periodo, identifique la(s) causa(s) y las posibles soluciones. El análisis debe considerar además la descripción de las  variables del indicador.</t>
  </si>
  <si>
    <t>EVIDENCIA</t>
  </si>
  <si>
    <t>Referencie la ruta de ubicación para el acceso a la evidencia de soporte del cumplimiento.</t>
  </si>
  <si>
    <t>HOJA 4. AVANCE OBJETIVOS ESTRATÉGICOS</t>
  </si>
  <si>
    <t>Transcriba el Objetivo Estratégico establecido en el Plan</t>
  </si>
  <si>
    <t xml:space="preserve">No. </t>
  </si>
  <si>
    <t>Indique el número de la meta estratégica establecido por la Oficina Asesora de Planeación de la SDG</t>
  </si>
  <si>
    <t>Transcriba la Meta Estratégica establecida en el Plan</t>
  </si>
  <si>
    <t>PESO PONDERADO META ESTRATÉGICA</t>
  </si>
  <si>
    <t>Asigne un peso porcentual de la meta estratégica para el cumplimiento del objetivo estratégico, el cual representa su grado de contribución a su logro. La sumatoria de los pesos ponderados de las metas que componen el objetivo estratégico debe ser igual al 100%.</t>
  </si>
  <si>
    <t>Indique los años de programación del indicador.</t>
  </si>
  <si>
    <t>AÑO X</t>
  </si>
  <si>
    <t>Porcentaje de avance del indicador para el año de programación. El porceje se debe acumular entre vigencias y de acuerdo con el tipo de programación. Este dato se obtiene del campo % AVANCE ACUMULADO CUATRIENIO, de la hoja METAS ESTRATÉGICAS</t>
  </si>
  <si>
    <t>Es el resultado % de multiplicar el peso ponderado de la meta por el % de avance acumulado para el último periodo medido.</t>
  </si>
  <si>
    <t>Es la sumatoria del aporte de las metas estratégicas que componen el objetivo estratégico. Indica el porcentaje de avance acumulado del objetivo estratégico.</t>
  </si>
  <si>
    <t xml:space="preserve">Proceso </t>
  </si>
  <si>
    <t>PROCESOS MISIONALES</t>
  </si>
  <si>
    <t>PROCESOS no MISIONALES</t>
  </si>
  <si>
    <t>Política de MIPG</t>
  </si>
  <si>
    <t>TEMAS CLAVES DESPACHO</t>
  </si>
  <si>
    <t>TIPO DE ACTOR</t>
  </si>
  <si>
    <t>DEPENDENCIAS</t>
  </si>
  <si>
    <t>FRECUENCIA</t>
  </si>
  <si>
    <t>PERIODO</t>
  </si>
  <si>
    <t>ENTIDAD</t>
  </si>
  <si>
    <t>METAS PDD</t>
  </si>
  <si>
    <t>Política de Gestión Estratégica del Talento Humano</t>
  </si>
  <si>
    <t>Persona natural</t>
  </si>
  <si>
    <t>SI</t>
  </si>
  <si>
    <t>Despacho</t>
  </si>
  <si>
    <t>Mensual</t>
  </si>
  <si>
    <t>Enero</t>
  </si>
  <si>
    <t>SDG- Secretaría Distrital de Gobierno</t>
  </si>
  <si>
    <t>Persona jurídica</t>
  </si>
  <si>
    <t>NO</t>
  </si>
  <si>
    <t>Bimensual</t>
  </si>
  <si>
    <t>Febrero</t>
  </si>
  <si>
    <t>Enero-Febrero</t>
  </si>
  <si>
    <t>IDPAC- Instituto Distrital de la Participación y Acción Comunal</t>
  </si>
  <si>
    <t>Colectivo - organización</t>
  </si>
  <si>
    <t>Decreciente</t>
  </si>
  <si>
    <t>Marzo</t>
  </si>
  <si>
    <t>Enero-Marzo</t>
  </si>
  <si>
    <t>DADEP- Departamento Administrativo de la Defensoría del Espacio Público</t>
  </si>
  <si>
    <t>Política de Gestión Presupuestal y Eficiencia del Gasto Público</t>
  </si>
  <si>
    <t xml:space="preserve">4- Rollos legendarios </t>
  </si>
  <si>
    <t>Cuatrimestral</t>
  </si>
  <si>
    <t>Abril</t>
  </si>
  <si>
    <t>Enero-Abril</t>
  </si>
  <si>
    <t>SDG - SGGD - Adoptar en las 20 localidades el Sistema Distrital de Derechos Humanos en el marco de las acciones de la política pública Integral de Derechos Humanos, de la política sobre la Lucha contra la Trata de Personas, y la política pública para la Población Migrante Internacional.</t>
  </si>
  <si>
    <t>Gestion Pública Territorial Local</t>
  </si>
  <si>
    <t>Política de Compras y Contratación Pública</t>
  </si>
  <si>
    <t>Mayo</t>
  </si>
  <si>
    <t>Enero-Junio</t>
  </si>
  <si>
    <t>Política de Fortalecimiento organizacional y simplificación de procesos</t>
  </si>
  <si>
    <t>Anual</t>
  </si>
  <si>
    <t>Junio</t>
  </si>
  <si>
    <t>Enero-Diciembre</t>
  </si>
  <si>
    <t>Oficina de Control Disciplinario Interno</t>
  </si>
  <si>
    <t>Julio</t>
  </si>
  <si>
    <t>SDG - SGGD - Fortalecer un (1) programa junto con sus estrategias para el fomento de la cultura ciudadana la convivencia y la prevención de las violencias asociadas al fútbol</t>
  </si>
  <si>
    <t>Agosto</t>
  </si>
  <si>
    <t>Política de Participación Ciudadana en la Gestión Pública</t>
  </si>
  <si>
    <t>Subsecretaría para la Gobernabilidad y Garantía de Derechos</t>
  </si>
  <si>
    <t>Septiembre</t>
  </si>
  <si>
    <t>Marzo-Abril</t>
  </si>
  <si>
    <t>Octubre</t>
  </si>
  <si>
    <t>Política de Transparencia, acceso a la información pública y lucha contra la corrupción</t>
  </si>
  <si>
    <t>Subdirección de Libertad Religiosa y de Conciencia</t>
  </si>
  <si>
    <t>Noviembre</t>
  </si>
  <si>
    <t>Abril-Junio</t>
  </si>
  <si>
    <t>SDG - SGGD - Implementar una (1) estrategia de participación ciudadana en las 20 localidades con enfoque de género, poblacional y diferencial en el marco de presupuestos participativos Gobierno Abierto de Bogotá.</t>
  </si>
  <si>
    <t>Política de Seguridad Digital</t>
  </si>
  <si>
    <t>Diciembre</t>
  </si>
  <si>
    <t>SDG - SGGD - Implementar un (1) plan de fortalecimiento a Consejos y Plataformas de Juventud</t>
  </si>
  <si>
    <t>No aplica</t>
  </si>
  <si>
    <t>Mayo-Junio</t>
  </si>
  <si>
    <t>SDG - SGGD - Implementar el 100% de los productos a cargo del Secretaría Distrital de Gobierno consignados en los planes de acción de las Políticas Públicas para los pueblos y comunidades Indígenas, así como su capítulo Muisca, para el pueblo Rrom o Gitano, comunidades Negras, Afrocolombianos, y su capítulo Palenquero y para la comunidad raizal para el periodo 2024-2028.</t>
  </si>
  <si>
    <t>Subdirección de Asuntos Indígenas y Rrom</t>
  </si>
  <si>
    <t>Mayo-Agosto</t>
  </si>
  <si>
    <t>Política de Seguimiento y evaluación de la gestión institucional</t>
  </si>
  <si>
    <t>Subdirección de Asuntos para Comunidades Negras, Afrocolombianas, Raizales y Palenqueras</t>
  </si>
  <si>
    <t>SDG - SGGD - Desarrollar una (1) estrategia para promover la implementación del enfoque diferencial étnico y el desarrollo de procesos de gestión de conocimiento sobre los grupos étnicos en la ciudad, como medidas para combatir el racismo y la discriminación, con un enfoque de mujer, género, familia y generaciones</t>
  </si>
  <si>
    <t>Política de Gestión Documental</t>
  </si>
  <si>
    <t>Julio-Agosto</t>
  </si>
  <si>
    <t>Septiembre-Octubre</t>
  </si>
  <si>
    <t>Noviembre-Diciembre</t>
  </si>
  <si>
    <t>Julio-Diciembre</t>
  </si>
  <si>
    <t>Política de Control Interno</t>
  </si>
  <si>
    <t>Julio-Septiembre</t>
  </si>
  <si>
    <t>NO APLICA</t>
  </si>
  <si>
    <t>Dirección Financiera</t>
  </si>
  <si>
    <t>Dirección de Contratación</t>
  </si>
  <si>
    <t>Dirección de Gestión de Talento Humano</t>
  </si>
  <si>
    <t>Octubre-Diciembre</t>
  </si>
  <si>
    <t>Septiembre-Diciembre</t>
  </si>
  <si>
    <t>Código: PLE-PIN-F036
Versión: 4
Caso HOLA: 104671
Vigencia: 23 de diciembre de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</si>
</sst>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8" x14ac:knownFonts="1">
    <font>
      <sz val="11"/>
      <color theme="1"/>
      <name val="Aptos Narrow"/>
      <family val="2"/>
      <scheme val="minor"/>
    </font>
    <font>
      <sz val="11"/>
      <color theme="1"/>
      <name val="Aptos Narrow"/>
      <family val="2"/>
      <scheme val="minor"/>
    </font>
    <font>
      <b/>
      <sz val="11"/>
      <color theme="1"/>
      <name val="Aptos Narrow"/>
      <family val="2"/>
      <scheme val="minor"/>
    </font>
    <font>
      <b/>
      <sz val="18"/>
      <color theme="1"/>
      <name val="Aptos Display"/>
      <family val="2"/>
      <scheme val="major"/>
    </font>
    <font>
      <sz val="11"/>
      <color theme="1"/>
      <name val="Aptos Display"/>
      <family val="2"/>
      <scheme val="major"/>
    </font>
    <font>
      <b/>
      <sz val="11"/>
      <color theme="1"/>
      <name val="Aptos Display"/>
      <family val="2"/>
      <scheme val="major"/>
    </font>
    <font>
      <b/>
      <sz val="9"/>
      <color indexed="81"/>
      <name val="Tahoma"/>
      <family val="2"/>
    </font>
    <font>
      <b/>
      <sz val="11"/>
      <color rgb="FFC00000"/>
      <name val="Aptos Display"/>
      <family val="2"/>
      <scheme val="major"/>
    </font>
    <font>
      <sz val="12"/>
      <color theme="1"/>
      <name val="Aptos Narrow"/>
      <family val="2"/>
      <scheme val="minor"/>
    </font>
    <font>
      <sz val="16"/>
      <name val="Arial"/>
      <family val="2"/>
    </font>
    <font>
      <b/>
      <sz val="11"/>
      <name val="Aptos Display"/>
      <family val="2"/>
      <scheme val="major"/>
    </font>
    <font>
      <sz val="8"/>
      <name val="Aptos Narrow"/>
      <family val="2"/>
      <scheme val="minor"/>
    </font>
    <font>
      <b/>
      <sz val="12"/>
      <color rgb="FFC00000"/>
      <name val="Aptos Display"/>
      <family val="2"/>
      <scheme val="major"/>
    </font>
    <font>
      <sz val="11"/>
      <name val="Aptos Display"/>
      <family val="2"/>
    </font>
    <font>
      <sz val="14"/>
      <color theme="1"/>
      <name val="Aptos Display"/>
      <family val="2"/>
      <scheme val="major"/>
    </font>
    <font>
      <b/>
      <sz val="16"/>
      <color rgb="FFC00000"/>
      <name val="Aptos Narrow"/>
      <family val="2"/>
      <scheme val="minor"/>
    </font>
    <font>
      <b/>
      <sz val="11"/>
      <color rgb="FFC00000"/>
      <name val="Aptos Narrow"/>
      <family val="2"/>
      <scheme val="minor"/>
    </font>
    <font>
      <b/>
      <sz val="8"/>
      <color rgb="FFC00000"/>
      <name val="Aptos Narrow"/>
      <family val="2"/>
      <scheme val="minor"/>
    </font>
    <font>
      <b/>
      <sz val="10"/>
      <color rgb="FFC00000"/>
      <name val="Aptos Narrow"/>
      <family val="2"/>
      <scheme val="minor"/>
    </font>
    <font>
      <b/>
      <sz val="10"/>
      <color indexed="81"/>
      <name val="Tahoma"/>
      <family val="2"/>
    </font>
    <font>
      <sz val="11"/>
      <color rgb="FF000000"/>
      <name val="Aptos"/>
      <family val="2"/>
      <charset val="1"/>
    </font>
    <font>
      <sz val="9"/>
      <color indexed="81"/>
      <name val="Tahoma"/>
      <family val="2"/>
    </font>
    <font>
      <b/>
      <sz val="16"/>
      <color theme="1"/>
      <name val="Aptos Narrow"/>
      <family val="2"/>
      <scheme val="minor"/>
    </font>
    <font>
      <sz val="9"/>
      <color theme="1"/>
      <name val="Tahoma"/>
      <family val="2"/>
    </font>
    <font>
      <sz val="11"/>
      <color rgb="FF000000"/>
      <name val="Aptos Narrow"/>
      <family val="2"/>
      <scheme val="minor"/>
    </font>
    <font>
      <sz val="11"/>
      <color rgb="FF242424"/>
      <name val="Aptos Narrow"/>
      <family val="2"/>
    </font>
    <font>
      <sz val="11"/>
      <color rgb="FF000000"/>
      <name val="Aptos Narrow"/>
      <family val="2"/>
    </font>
    <font>
      <sz val="11"/>
      <name val="Aptos Narrow"/>
      <family val="2"/>
      <scheme val="minor"/>
    </font>
    <font>
      <b/>
      <sz val="16"/>
      <color rgb="FF000000"/>
      <name val="Aptos Narrow"/>
      <family val="2"/>
      <scheme val="minor"/>
    </font>
    <font>
      <sz val="12"/>
      <color theme="1"/>
      <name val="Aptos Display"/>
      <family val="2"/>
      <scheme val="major"/>
    </font>
    <font>
      <sz val="12"/>
      <name val="Aptos Display"/>
      <family val="2"/>
      <scheme val="major"/>
    </font>
    <font>
      <b/>
      <sz val="12"/>
      <color theme="1"/>
      <name val="Aptos Narrow"/>
      <family val="2"/>
      <scheme val="minor"/>
    </font>
    <font>
      <b/>
      <sz val="16"/>
      <color rgb="FFFF0000"/>
      <name val="Aptos Narrow"/>
      <family val="2"/>
      <scheme val="minor"/>
    </font>
    <font>
      <b/>
      <u/>
      <sz val="16"/>
      <color theme="1"/>
      <name val="Aptos Narrow"/>
      <family val="2"/>
      <scheme val="minor"/>
    </font>
    <font>
      <b/>
      <sz val="22"/>
      <color rgb="FFC00000"/>
      <name val="Aptos Narrow"/>
      <family val="2"/>
      <scheme val="minor"/>
    </font>
    <font>
      <sz val="10"/>
      <name val="Aptos Display"/>
      <family val="2"/>
    </font>
    <font>
      <b/>
      <sz val="12"/>
      <color theme="1"/>
      <name val="Aptos Display"/>
      <family val="2"/>
      <scheme val="major"/>
    </font>
    <font>
      <sz val="10"/>
      <color theme="1"/>
      <name val="Aptos Narrow"/>
      <family val="2"/>
      <scheme val="minor"/>
    </font>
  </fonts>
  <fills count="8">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theme="0" tint="-4.9989318521683403E-2"/>
        <bgColor indexed="64"/>
      </patternFill>
    </fill>
    <fill>
      <patternFill patternType="solid">
        <fgColor indexed="9"/>
        <bgColor indexed="64"/>
      </patternFill>
    </fill>
    <fill>
      <patternFill patternType="solid">
        <fgColor rgb="FFFFFFFF"/>
        <bgColor rgb="FF000000"/>
      </patternFill>
    </fill>
    <fill>
      <patternFill patternType="solid">
        <fgColor theme="2"/>
        <bgColor indexed="64"/>
      </patternFill>
    </fill>
  </fills>
  <borders count="40">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style="medium">
        <color indexed="64"/>
      </bottom>
      <diagonal/>
    </border>
    <border>
      <left style="thin">
        <color rgb="FF000000"/>
      </left>
      <right style="thin">
        <color rgb="FF000000"/>
      </right>
      <top style="thin">
        <color rgb="FF000000"/>
      </top>
      <bottom style="thin">
        <color rgb="FF000000"/>
      </bottom>
      <diagonal/>
    </border>
    <border>
      <left/>
      <right style="thin">
        <color indexed="64"/>
      </right>
      <top/>
      <bottom style="thin">
        <color indexed="64"/>
      </bottom>
      <diagonal/>
    </border>
    <border>
      <left/>
      <right style="thin">
        <color rgb="FF000000"/>
      </right>
      <top style="thin">
        <color rgb="FF000000"/>
      </top>
      <bottom style="thin">
        <color rgb="FF000000"/>
      </bottom>
      <diagonal/>
    </border>
    <border>
      <left style="thin">
        <color indexed="64"/>
      </left>
      <right style="thin">
        <color indexed="64"/>
      </right>
      <top style="thin">
        <color rgb="FF000000"/>
      </top>
      <bottom style="medium">
        <color rgb="FF000000"/>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s>
  <cellStyleXfs count="3">
    <xf numFmtId="0" fontId="0" fillId="0" borderId="0"/>
    <xf numFmtId="9" fontId="1" fillId="0" borderId="0" applyFont="0" applyFill="0" applyBorder="0" applyAlignment="0" applyProtection="0"/>
    <xf numFmtId="0" fontId="8" fillId="0" borderId="0"/>
  </cellStyleXfs>
  <cellXfs count="197">
    <xf numFmtId="0" fontId="0" fillId="0" borderId="0" xfId="0"/>
    <xf numFmtId="0" fontId="4" fillId="2" borderId="0" xfId="0" applyFont="1" applyFill="1" applyAlignment="1">
      <alignment horizontal="center" vertical="center" wrapText="1"/>
    </xf>
    <xf numFmtId="0" fontId="4" fillId="2" borderId="3"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0" xfId="0" applyFont="1" applyFill="1" applyAlignment="1">
      <alignment horizontal="left" vertical="center"/>
    </xf>
    <xf numFmtId="0" fontId="7" fillId="2" borderId="0" xfId="0" applyFont="1" applyFill="1" applyAlignment="1">
      <alignment horizontal="left" vertical="center" wrapText="1"/>
    </xf>
    <xf numFmtId="0" fontId="7" fillId="4" borderId="3" xfId="0" applyFont="1" applyFill="1" applyBorder="1" applyAlignment="1">
      <alignment horizontal="center" vertical="center" wrapText="1"/>
    </xf>
    <xf numFmtId="164" fontId="9" fillId="5" borderId="0" xfId="1" applyNumberFormat="1" applyFont="1" applyFill="1" applyAlignment="1" applyProtection="1">
      <alignment horizontal="left" vertical="center" wrapText="1"/>
      <protection hidden="1"/>
    </xf>
    <xf numFmtId="14" fontId="9" fillId="0" borderId="0" xfId="0" applyNumberFormat="1" applyFont="1" applyAlignment="1" applyProtection="1">
      <alignment horizontal="left" vertical="center"/>
      <protection hidden="1"/>
    </xf>
    <xf numFmtId="0" fontId="4" fillId="2" borderId="7" xfId="0" applyFont="1" applyFill="1" applyBorder="1" applyAlignment="1">
      <alignment horizontal="center" vertical="center" wrapText="1"/>
    </xf>
    <xf numFmtId="0" fontId="3" fillId="2" borderId="8" xfId="0" applyFont="1" applyFill="1" applyBorder="1" applyAlignment="1">
      <alignment vertical="center" wrapText="1"/>
    </xf>
    <xf numFmtId="0" fontId="4" fillId="2" borderId="10" xfId="0" applyFont="1" applyFill="1" applyBorder="1" applyAlignment="1">
      <alignment horizontal="center" vertical="center" wrapText="1"/>
    </xf>
    <xf numFmtId="0" fontId="5" fillId="2" borderId="12" xfId="0" applyFont="1" applyFill="1" applyBorder="1" applyAlignment="1">
      <alignment horizontal="left" vertical="center"/>
    </xf>
    <xf numFmtId="0" fontId="5" fillId="2" borderId="13" xfId="0" applyFont="1" applyFill="1" applyBorder="1" applyAlignment="1">
      <alignment horizontal="left" vertical="center"/>
    </xf>
    <xf numFmtId="0" fontId="5" fillId="3" borderId="0" xfId="0" applyFont="1" applyFill="1" applyAlignment="1">
      <alignment horizontal="center" vertical="center" wrapText="1"/>
    </xf>
    <xf numFmtId="0" fontId="4" fillId="2" borderId="2" xfId="0" applyFont="1" applyFill="1" applyBorder="1" applyAlignment="1">
      <alignment horizontal="center" vertical="center" wrapText="1"/>
    </xf>
    <xf numFmtId="10" fontId="5" fillId="2" borderId="2" xfId="1" applyNumberFormat="1" applyFont="1" applyFill="1" applyBorder="1" applyAlignment="1">
      <alignment horizontal="center" vertical="center" wrapText="1"/>
    </xf>
    <xf numFmtId="9" fontId="5" fillId="2" borderId="2" xfId="1" applyFont="1" applyFill="1" applyBorder="1" applyAlignment="1">
      <alignment horizontal="center" vertical="center" wrapText="1"/>
    </xf>
    <xf numFmtId="0" fontId="12" fillId="4" borderId="3" xfId="0" applyFont="1" applyFill="1" applyBorder="1" applyAlignment="1">
      <alignment horizontal="center" vertical="center" wrapText="1"/>
    </xf>
    <xf numFmtId="0" fontId="0" fillId="2" borderId="3" xfId="0" applyFill="1" applyBorder="1" applyAlignment="1">
      <alignment horizontal="center" vertical="center" wrapText="1"/>
    </xf>
    <xf numFmtId="0" fontId="0" fillId="2" borderId="0" xfId="0" applyFill="1" applyAlignment="1">
      <alignment horizontal="center" vertical="center" wrapText="1"/>
    </xf>
    <xf numFmtId="0" fontId="0" fillId="2" borderId="6" xfId="0" applyFill="1" applyBorder="1" applyAlignment="1">
      <alignment horizontal="center" vertical="center" wrapText="1"/>
    </xf>
    <xf numFmtId="0" fontId="2" fillId="3" borderId="0" xfId="0" applyFont="1" applyFill="1" applyAlignment="1">
      <alignment horizontal="center" vertical="center" wrapText="1"/>
    </xf>
    <xf numFmtId="0" fontId="2" fillId="0" borderId="0" xfId="0" applyFont="1"/>
    <xf numFmtId="0" fontId="16" fillId="2" borderId="0" xfId="0" applyFont="1" applyFill="1" applyAlignment="1">
      <alignment horizontal="center" vertical="center" wrapText="1"/>
    </xf>
    <xf numFmtId="0" fontId="15" fillId="2" borderId="0" xfId="0" applyFont="1" applyFill="1" applyAlignment="1">
      <alignment horizontal="center" vertical="center" wrapText="1"/>
    </xf>
    <xf numFmtId="0" fontId="20" fillId="0" borderId="0" xfId="0" applyFont="1"/>
    <xf numFmtId="0" fontId="2" fillId="2" borderId="0" xfId="0" applyFont="1" applyFill="1" applyAlignment="1">
      <alignment horizontal="center" vertical="center" wrapText="1"/>
    </xf>
    <xf numFmtId="0" fontId="20" fillId="0" borderId="0" xfId="0" applyFont="1" applyAlignment="1">
      <alignment wrapText="1"/>
    </xf>
    <xf numFmtId="0" fontId="0" fillId="0" borderId="0" xfId="0" applyAlignment="1">
      <alignment wrapText="1"/>
    </xf>
    <xf numFmtId="0" fontId="17" fillId="4" borderId="20" xfId="2" applyFont="1" applyFill="1" applyBorder="1" applyAlignment="1">
      <alignment horizontal="center" vertical="center" wrapText="1"/>
    </xf>
    <xf numFmtId="0" fontId="17" fillId="4" borderId="21" xfId="2" applyFont="1" applyFill="1" applyBorder="1" applyAlignment="1">
      <alignment horizontal="center" vertical="center" wrapText="1"/>
    </xf>
    <xf numFmtId="0" fontId="0" fillId="2" borderId="5" xfId="0" applyFill="1" applyBorder="1" applyAlignment="1">
      <alignment horizontal="center" vertical="center" wrapText="1"/>
    </xf>
    <xf numFmtId="0" fontId="0" fillId="0" borderId="0" xfId="0" applyAlignment="1">
      <alignment vertical="top"/>
    </xf>
    <xf numFmtId="0" fontId="22" fillId="0" borderId="0" xfId="0" applyFont="1" applyAlignment="1">
      <alignment vertical="top"/>
    </xf>
    <xf numFmtId="0" fontId="0" fillId="0" borderId="0" xfId="0" applyAlignment="1">
      <alignment vertical="top" wrapText="1"/>
    </xf>
    <xf numFmtId="0" fontId="2" fillId="4" borderId="3" xfId="2" applyFont="1" applyFill="1" applyBorder="1" applyAlignment="1">
      <alignment horizontal="left" vertical="top" wrapText="1"/>
    </xf>
    <xf numFmtId="0" fontId="0" fillId="0" borderId="3" xfId="0" applyBorder="1" applyAlignment="1">
      <alignment vertical="top" wrapText="1"/>
    </xf>
    <xf numFmtId="9" fontId="4" fillId="2" borderId="3" xfId="0" applyNumberFormat="1" applyFont="1" applyFill="1" applyBorder="1" applyAlignment="1">
      <alignment horizontal="center" vertical="center" wrapText="1"/>
    </xf>
    <xf numFmtId="0" fontId="24" fillId="6" borderId="6" xfId="0" applyFont="1" applyFill="1" applyBorder="1" applyAlignment="1">
      <alignment horizontal="center" vertical="center" wrapText="1"/>
    </xf>
    <xf numFmtId="0" fontId="24" fillId="6" borderId="3" xfId="0" applyFont="1" applyFill="1" applyBorder="1" applyAlignment="1">
      <alignment horizontal="center" vertical="center" wrapText="1"/>
    </xf>
    <xf numFmtId="0" fontId="0" fillId="2" borderId="3" xfId="0" applyFill="1" applyBorder="1" applyAlignment="1">
      <alignment horizontal="left" vertical="center" wrapText="1"/>
    </xf>
    <xf numFmtId="0" fontId="0" fillId="2" borderId="3" xfId="0" applyFill="1" applyBorder="1" applyAlignment="1">
      <alignment horizontal="center" vertical="top" wrapText="1"/>
    </xf>
    <xf numFmtId="0" fontId="28" fillId="6" borderId="6" xfId="0" applyFont="1" applyFill="1" applyBorder="1" applyAlignment="1">
      <alignment horizontal="center" vertical="center" wrapText="1"/>
    </xf>
    <xf numFmtId="0" fontId="22" fillId="2" borderId="6" xfId="0" applyFont="1" applyFill="1" applyBorder="1" applyAlignment="1">
      <alignment horizontal="center" vertical="center" wrapText="1"/>
    </xf>
    <xf numFmtId="0" fontId="22" fillId="2" borderId="3" xfId="0" applyFont="1" applyFill="1" applyBorder="1" applyAlignment="1">
      <alignment horizontal="center" vertical="center" wrapText="1"/>
    </xf>
    <xf numFmtId="2" fontId="4" fillId="2" borderId="3" xfId="0" applyNumberFormat="1" applyFont="1" applyFill="1" applyBorder="1" applyAlignment="1">
      <alignment horizontal="center" vertical="center" wrapText="1"/>
    </xf>
    <xf numFmtId="0" fontId="29" fillId="2" borderId="3" xfId="0" applyFont="1" applyFill="1" applyBorder="1" applyAlignment="1">
      <alignment vertical="center" wrapText="1"/>
    </xf>
    <xf numFmtId="0" fontId="0" fillId="0" borderId="3" xfId="0" applyBorder="1" applyAlignment="1">
      <alignment horizontal="center" vertical="center" wrapText="1"/>
    </xf>
    <xf numFmtId="0" fontId="0" fillId="0" borderId="0" xfId="0" applyAlignment="1">
      <alignment horizontal="center" vertical="center"/>
    </xf>
    <xf numFmtId="1" fontId="4" fillId="0" borderId="2" xfId="0" applyNumberFormat="1" applyFont="1" applyBorder="1" applyAlignment="1">
      <alignment horizontal="center" vertical="center" wrapText="1"/>
    </xf>
    <xf numFmtId="0" fontId="10" fillId="4" borderId="3" xfId="0" applyFont="1" applyFill="1" applyBorder="1" applyAlignment="1">
      <alignment horizontal="left" vertical="center" wrapText="1"/>
    </xf>
    <xf numFmtId="0" fontId="7" fillId="4" borderId="3" xfId="0" applyFont="1" applyFill="1" applyBorder="1" applyAlignment="1">
      <alignment horizontal="left" vertical="center" wrapText="1"/>
    </xf>
    <xf numFmtId="0" fontId="7" fillId="2" borderId="0" xfId="0" applyFont="1" applyFill="1" applyAlignment="1">
      <alignment horizontal="center" vertical="center" wrapText="1"/>
    </xf>
    <xf numFmtId="1" fontId="5" fillId="2" borderId="3" xfId="0" applyNumberFormat="1" applyFont="1" applyFill="1" applyBorder="1" applyAlignment="1">
      <alignment horizontal="center" vertical="center" wrapText="1"/>
    </xf>
    <xf numFmtId="1" fontId="4" fillId="0" borderId="3" xfId="0" applyNumberFormat="1" applyFont="1" applyBorder="1" applyAlignment="1">
      <alignment horizontal="center" vertical="center" wrapText="1"/>
    </xf>
    <xf numFmtId="0" fontId="14" fillId="2" borderId="3" xfId="0" applyFont="1" applyFill="1" applyBorder="1" applyAlignment="1">
      <alignment horizontal="center" vertical="center" wrapText="1"/>
    </xf>
    <xf numFmtId="164" fontId="4" fillId="2" borderId="3" xfId="1" applyNumberFormat="1" applyFont="1" applyFill="1" applyBorder="1" applyAlignment="1">
      <alignment horizontal="center" vertical="center" wrapText="1"/>
    </xf>
    <xf numFmtId="0" fontId="2" fillId="7" borderId="3" xfId="0" applyFont="1" applyFill="1" applyBorder="1" applyAlignment="1">
      <alignment horizontal="center" vertical="top" wrapText="1"/>
    </xf>
    <xf numFmtId="0" fontId="0" fillId="0" borderId="0" xfId="0" applyAlignment="1">
      <alignment vertical="center"/>
    </xf>
    <xf numFmtId="164" fontId="0" fillId="0" borderId="0" xfId="0" applyNumberFormat="1" applyAlignment="1">
      <alignment vertical="center"/>
    </xf>
    <xf numFmtId="164" fontId="8" fillId="0" borderId="3" xfId="1" applyNumberFormat="1" applyFont="1" applyBorder="1" applyAlignment="1">
      <alignment horizontal="center" vertical="center"/>
    </xf>
    <xf numFmtId="9" fontId="8" fillId="0" borderId="3" xfId="0" applyNumberFormat="1" applyFont="1" applyBorder="1" applyAlignment="1">
      <alignment horizontal="center" vertical="center"/>
    </xf>
    <xf numFmtId="164" fontId="36" fillId="2" borderId="3" xfId="1" applyNumberFormat="1" applyFont="1" applyFill="1" applyBorder="1" applyAlignment="1">
      <alignment horizontal="center" vertical="center" wrapText="1"/>
    </xf>
    <xf numFmtId="0" fontId="8" fillId="0" borderId="3" xfId="0" applyFont="1" applyBorder="1" applyAlignment="1">
      <alignment vertical="center"/>
    </xf>
    <xf numFmtId="0" fontId="37" fillId="0" borderId="3" xfId="0" applyFont="1" applyBorder="1" applyAlignment="1">
      <alignment horizontal="center" vertical="center"/>
    </xf>
    <xf numFmtId="0" fontId="37" fillId="0" borderId="3" xfId="0" applyFont="1" applyBorder="1" applyAlignment="1">
      <alignment vertical="center"/>
    </xf>
    <xf numFmtId="0" fontId="26" fillId="6" borderId="3" xfId="0" applyFont="1" applyFill="1" applyBorder="1" applyAlignment="1">
      <alignment horizontal="left" vertical="center" wrapText="1"/>
    </xf>
    <xf numFmtId="0" fontId="16" fillId="4" borderId="5" xfId="0" applyFont="1" applyFill="1" applyBorder="1" applyAlignment="1">
      <alignment horizontal="center" vertical="center" wrapText="1"/>
    </xf>
    <xf numFmtId="0" fontId="0" fillId="2" borderId="6" xfId="0" applyFill="1" applyBorder="1" applyAlignment="1">
      <alignment horizontal="left" vertical="top" wrapText="1"/>
    </xf>
    <xf numFmtId="0" fontId="0" fillId="2" borderId="3" xfId="0" applyFill="1" applyBorder="1" applyAlignment="1">
      <alignment horizontal="left" vertical="top" wrapText="1"/>
    </xf>
    <xf numFmtId="0" fontId="17" fillId="4" borderId="5" xfId="2" applyFont="1" applyFill="1" applyBorder="1" applyAlignment="1">
      <alignment horizontal="center" vertical="center" wrapText="1"/>
    </xf>
    <xf numFmtId="0" fontId="17" fillId="4" borderId="25" xfId="2" applyFont="1" applyFill="1" applyBorder="1" applyAlignment="1">
      <alignment horizontal="center" vertical="center" wrapText="1"/>
    </xf>
    <xf numFmtId="0" fontId="27" fillId="2" borderId="3" xfId="0" applyFont="1" applyFill="1" applyBorder="1" applyAlignment="1">
      <alignment horizontal="left" vertical="center" wrapText="1"/>
    </xf>
    <xf numFmtId="0" fontId="0" fillId="2" borderId="3" xfId="0" applyFill="1" applyBorder="1" applyAlignment="1">
      <alignment vertical="center" wrapText="1"/>
    </xf>
    <xf numFmtId="0" fontId="0" fillId="2" borderId="16" xfId="0" applyFill="1" applyBorder="1" applyAlignment="1">
      <alignment horizontal="center" vertical="center" wrapText="1"/>
    </xf>
    <xf numFmtId="0" fontId="0" fillId="2" borderId="17" xfId="0" applyFill="1" applyBorder="1" applyAlignment="1">
      <alignment horizontal="center" vertical="center" wrapText="1"/>
    </xf>
    <xf numFmtId="0" fontId="0" fillId="2" borderId="17" xfId="0" applyFill="1" applyBorder="1" applyAlignment="1">
      <alignment vertical="center" wrapText="1"/>
    </xf>
    <xf numFmtId="0" fontId="0" fillId="2" borderId="17" xfId="0" applyFill="1" applyBorder="1" applyAlignment="1">
      <alignment horizontal="left" vertical="center" wrapText="1"/>
    </xf>
    <xf numFmtId="0" fontId="22" fillId="2" borderId="17" xfId="0" applyFont="1" applyFill="1" applyBorder="1" applyAlignment="1">
      <alignment horizontal="center" vertical="center" wrapText="1"/>
    </xf>
    <xf numFmtId="0" fontId="22" fillId="2" borderId="18" xfId="0" applyFont="1" applyFill="1" applyBorder="1" applyAlignment="1">
      <alignment horizontal="center" vertical="center" wrapText="1"/>
    </xf>
    <xf numFmtId="0" fontId="0" fillId="2" borderId="26" xfId="0" applyFill="1" applyBorder="1" applyAlignment="1">
      <alignment horizontal="center" vertical="center" wrapText="1"/>
    </xf>
    <xf numFmtId="0" fontId="22" fillId="2" borderId="27" xfId="0" applyFont="1" applyFill="1" applyBorder="1" applyAlignment="1">
      <alignment horizontal="center" vertical="center" wrapText="1"/>
    </xf>
    <xf numFmtId="0" fontId="32" fillId="2" borderId="27" xfId="0" applyFont="1" applyFill="1" applyBorder="1" applyAlignment="1">
      <alignment horizontal="center" vertical="center" wrapText="1"/>
    </xf>
    <xf numFmtId="0" fontId="0" fillId="2" borderId="19" xfId="0" applyFill="1" applyBorder="1" applyAlignment="1">
      <alignment horizontal="center" vertical="center" wrapText="1"/>
    </xf>
    <xf numFmtId="0" fontId="0" fillId="2" borderId="20" xfId="0" applyFill="1" applyBorder="1" applyAlignment="1">
      <alignment horizontal="center" vertical="center" wrapText="1"/>
    </xf>
    <xf numFmtId="0" fontId="0" fillId="2" borderId="20" xfId="0" applyFill="1" applyBorder="1" applyAlignment="1">
      <alignment vertical="center" wrapText="1"/>
    </xf>
    <xf numFmtId="0" fontId="0" fillId="2" borderId="20" xfId="0" applyFill="1" applyBorder="1" applyAlignment="1">
      <alignment horizontal="left" vertical="center" wrapText="1"/>
    </xf>
    <xf numFmtId="0" fontId="22" fillId="2" borderId="20" xfId="0" applyFont="1" applyFill="1" applyBorder="1" applyAlignment="1">
      <alignment horizontal="center" vertical="center" wrapText="1"/>
    </xf>
    <xf numFmtId="0" fontId="22" fillId="2" borderId="21" xfId="0" applyFont="1" applyFill="1" applyBorder="1" applyAlignment="1">
      <alignment horizontal="center" vertical="center" wrapText="1"/>
    </xf>
    <xf numFmtId="0" fontId="22" fillId="0" borderId="6" xfId="0" applyFont="1" applyBorder="1" applyAlignment="1">
      <alignment horizontal="center" vertical="center" wrapText="1"/>
    </xf>
    <xf numFmtId="0" fontId="22" fillId="0" borderId="3" xfId="0" applyFont="1" applyBorder="1" applyAlignment="1">
      <alignment horizontal="center" vertical="center" wrapText="1"/>
    </xf>
    <xf numFmtId="0" fontId="22" fillId="0" borderId="27" xfId="0" applyFont="1" applyBorder="1" applyAlignment="1">
      <alignment horizontal="center" vertical="center" wrapText="1"/>
    </xf>
    <xf numFmtId="0" fontId="0" fillId="2" borderId="16" xfId="0" applyFill="1" applyBorder="1" applyAlignment="1">
      <alignment horizontal="left" vertical="center" wrapText="1"/>
    </xf>
    <xf numFmtId="0" fontId="0" fillId="2" borderId="18" xfId="0" applyFill="1" applyBorder="1" applyAlignment="1">
      <alignment horizontal="center" vertical="center" wrapText="1"/>
    </xf>
    <xf numFmtId="0" fontId="0" fillId="2" borderId="28" xfId="0" applyFill="1" applyBorder="1" applyAlignment="1">
      <alignment horizontal="left" vertical="center" wrapText="1"/>
    </xf>
    <xf numFmtId="0" fontId="0" fillId="2" borderId="29" xfId="0" applyFill="1" applyBorder="1" applyAlignment="1">
      <alignment horizontal="center" vertical="center" wrapText="1"/>
    </xf>
    <xf numFmtId="0" fontId="24" fillId="0" borderId="26" xfId="0" applyFont="1" applyBorder="1" applyAlignment="1">
      <alignment horizontal="left" vertical="center" wrapText="1"/>
    </xf>
    <xf numFmtId="0" fontId="22" fillId="2" borderId="29" xfId="0" applyFont="1" applyFill="1" applyBorder="1" applyAlignment="1">
      <alignment horizontal="center" vertical="center" wrapText="1"/>
    </xf>
    <xf numFmtId="0" fontId="0" fillId="0" borderId="26" xfId="0" applyBorder="1" applyAlignment="1">
      <alignment horizontal="left" vertical="center" wrapText="1"/>
    </xf>
    <xf numFmtId="0" fontId="0" fillId="2" borderId="26" xfId="0" applyFill="1" applyBorder="1" applyAlignment="1">
      <alignment horizontal="left" vertical="center" wrapText="1"/>
    </xf>
    <xf numFmtId="0" fontId="22" fillId="0" borderId="29" xfId="0" applyFont="1" applyBorder="1" applyAlignment="1">
      <alignment horizontal="center" vertical="center" wrapText="1"/>
    </xf>
    <xf numFmtId="0" fontId="24" fillId="0" borderId="19" xfId="0" applyFont="1" applyBorder="1" applyAlignment="1">
      <alignment horizontal="left" vertical="center" wrapText="1"/>
    </xf>
    <xf numFmtId="0" fontId="0" fillId="2" borderId="20" xfId="0" applyFill="1" applyBorder="1" applyAlignment="1">
      <alignment horizontal="center" vertical="top" wrapText="1"/>
    </xf>
    <xf numFmtId="0" fontId="22" fillId="2" borderId="23" xfId="0" applyFont="1" applyFill="1" applyBorder="1" applyAlignment="1">
      <alignment horizontal="center" vertical="center" wrapText="1"/>
    </xf>
    <xf numFmtId="0" fontId="22" fillId="2" borderId="30" xfId="0" applyFont="1" applyFill="1" applyBorder="1" applyAlignment="1">
      <alignment horizontal="center" vertical="center" wrapText="1"/>
    </xf>
    <xf numFmtId="0" fontId="0" fillId="2" borderId="32" xfId="0" applyFill="1" applyBorder="1" applyAlignment="1">
      <alignment horizontal="center" vertical="center" wrapText="1"/>
    </xf>
    <xf numFmtId="0" fontId="0" fillId="2" borderId="22" xfId="0" applyFill="1" applyBorder="1" applyAlignment="1">
      <alignment horizontal="left" vertical="top" wrapText="1"/>
    </xf>
    <xf numFmtId="0" fontId="0" fillId="2" borderId="4" xfId="0" applyFill="1" applyBorder="1" applyAlignment="1">
      <alignment horizontal="center" vertical="center" wrapText="1"/>
    </xf>
    <xf numFmtId="0" fontId="0" fillId="2" borderId="33" xfId="0" applyFill="1" applyBorder="1" applyAlignment="1">
      <alignment horizontal="left" vertical="top" wrapText="1"/>
    </xf>
    <xf numFmtId="0" fontId="0" fillId="0" borderId="17" xfId="0" applyBorder="1" applyAlignment="1">
      <alignment horizontal="center" vertical="center" wrapText="1"/>
    </xf>
    <xf numFmtId="0" fontId="0" fillId="0" borderId="20" xfId="0" applyBorder="1" applyAlignment="1">
      <alignment horizontal="center" vertical="center" wrapText="1"/>
    </xf>
    <xf numFmtId="0" fontId="0" fillId="2" borderId="34" xfId="0" applyFill="1" applyBorder="1" applyAlignment="1">
      <alignment horizontal="left" vertical="top" wrapText="1"/>
    </xf>
    <xf numFmtId="0" fontId="0" fillId="2" borderId="5" xfId="0" applyFill="1" applyBorder="1" applyAlignment="1">
      <alignment horizontal="left" vertical="top" wrapText="1"/>
    </xf>
    <xf numFmtId="0" fontId="1" fillId="0" borderId="31" xfId="0" applyFont="1" applyBorder="1" applyAlignment="1">
      <alignment horizontal="center" vertical="top" wrapText="1"/>
    </xf>
    <xf numFmtId="0" fontId="0" fillId="0" borderId="6" xfId="0" applyBorder="1" applyAlignment="1">
      <alignment horizontal="center" vertical="top" wrapText="1"/>
    </xf>
    <xf numFmtId="0" fontId="0" fillId="0" borderId="3" xfId="0" applyBorder="1" applyAlignment="1">
      <alignment horizontal="left" vertical="top" wrapText="1"/>
    </xf>
    <xf numFmtId="0" fontId="0" fillId="0" borderId="3" xfId="0" applyBorder="1" applyAlignment="1">
      <alignment horizontal="center" vertical="top" wrapText="1"/>
    </xf>
    <xf numFmtId="0" fontId="25" fillId="0" borderId="0" xfId="0" applyFont="1" applyAlignment="1">
      <alignment horizontal="center" vertical="top" wrapText="1"/>
    </xf>
    <xf numFmtId="0" fontId="24" fillId="0" borderId="3" xfId="0" applyFont="1" applyBorder="1" applyAlignment="1">
      <alignment horizontal="center" vertical="top" wrapText="1"/>
    </xf>
    <xf numFmtId="0" fontId="0" fillId="0" borderId="0" xfId="0" applyAlignment="1">
      <alignment horizontal="center" vertical="center" wrapText="1"/>
    </xf>
    <xf numFmtId="0" fontId="0" fillId="0" borderId="20" xfId="0" applyBorder="1" applyAlignment="1">
      <alignment horizontal="center" vertical="top" wrapText="1"/>
    </xf>
    <xf numFmtId="0" fontId="1" fillId="0" borderId="8" xfId="0" applyFont="1" applyBorder="1" applyAlignment="1">
      <alignment horizontal="center" vertical="top" wrapText="1"/>
    </xf>
    <xf numFmtId="0" fontId="0" fillId="2" borderId="7"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12" xfId="0" applyFill="1" applyBorder="1" applyAlignment="1">
      <alignment horizontal="center" vertical="center" wrapText="1"/>
    </xf>
    <xf numFmtId="0" fontId="16" fillId="4" borderId="16" xfId="0" applyFont="1" applyFill="1" applyBorder="1" applyAlignment="1">
      <alignment horizontal="center" vertical="center" wrapText="1"/>
    </xf>
    <xf numFmtId="0" fontId="16" fillId="4" borderId="24" xfId="0" applyFont="1" applyFill="1" applyBorder="1" applyAlignment="1">
      <alignment horizontal="center" vertical="center" wrapText="1"/>
    </xf>
    <xf numFmtId="0" fontId="16" fillId="4" borderId="17" xfId="0" applyFont="1" applyFill="1" applyBorder="1" applyAlignment="1">
      <alignment horizontal="center" vertical="center" wrapText="1"/>
    </xf>
    <xf numFmtId="0" fontId="16" fillId="4" borderId="5" xfId="0" applyFont="1" applyFill="1" applyBorder="1" applyAlignment="1">
      <alignment horizontal="center" vertical="center" wrapText="1"/>
    </xf>
    <xf numFmtId="0" fontId="16" fillId="4" borderId="17" xfId="2" applyFont="1" applyFill="1" applyBorder="1" applyAlignment="1">
      <alignment horizontal="center" vertical="center" wrapText="1"/>
    </xf>
    <xf numFmtId="0" fontId="16" fillId="4" borderId="18" xfId="2" applyFont="1" applyFill="1" applyBorder="1" applyAlignment="1">
      <alignment horizontal="center" vertical="center" wrapText="1"/>
    </xf>
    <xf numFmtId="0" fontId="34" fillId="2" borderId="8" xfId="0" applyFont="1" applyFill="1" applyBorder="1" applyAlignment="1">
      <alignment horizontal="center" vertical="center" wrapText="1"/>
    </xf>
    <xf numFmtId="0" fontId="34" fillId="2" borderId="0" xfId="0" applyFont="1" applyFill="1" applyAlignment="1">
      <alignment horizontal="center" vertical="center" wrapText="1"/>
    </xf>
    <xf numFmtId="0" fontId="34" fillId="2" borderId="13" xfId="0" applyFont="1" applyFill="1" applyBorder="1" applyAlignment="1">
      <alignment horizontal="center" vertical="center" wrapText="1"/>
    </xf>
    <xf numFmtId="0" fontId="16" fillId="4" borderId="20" xfId="0" applyFont="1" applyFill="1" applyBorder="1" applyAlignment="1">
      <alignment horizontal="center" vertical="center" wrapText="1"/>
    </xf>
    <xf numFmtId="0" fontId="16" fillId="4" borderId="19" xfId="0" applyFont="1" applyFill="1" applyBorder="1" applyAlignment="1">
      <alignment horizontal="center" vertical="center" wrapText="1"/>
    </xf>
    <xf numFmtId="0" fontId="16" fillId="4" borderId="22" xfId="0" applyFont="1" applyFill="1" applyBorder="1" applyAlignment="1">
      <alignment horizontal="center" vertical="center" wrapText="1"/>
    </xf>
    <xf numFmtId="0" fontId="16" fillId="4" borderId="23" xfId="0" applyFont="1" applyFill="1" applyBorder="1" applyAlignment="1">
      <alignment horizontal="center" vertical="center" wrapText="1"/>
    </xf>
    <xf numFmtId="9" fontId="4" fillId="2" borderId="4" xfId="1" applyFont="1" applyFill="1" applyBorder="1" applyAlignment="1">
      <alignment horizontal="center" vertical="center" wrapText="1"/>
    </xf>
    <xf numFmtId="9" fontId="4" fillId="2" borderId="2" xfId="1" applyFont="1" applyFill="1" applyBorder="1" applyAlignment="1">
      <alignment horizontal="center" vertical="center" wrapText="1"/>
    </xf>
    <xf numFmtId="9" fontId="4" fillId="2" borderId="4" xfId="1" applyFont="1" applyFill="1" applyBorder="1" applyAlignment="1">
      <alignment horizontal="left" vertical="center" wrapText="1"/>
    </xf>
    <xf numFmtId="9" fontId="4" fillId="2" borderId="1" xfId="1" applyFont="1" applyFill="1" applyBorder="1" applyAlignment="1">
      <alignment horizontal="left" vertical="center" wrapText="1"/>
    </xf>
    <xf numFmtId="9" fontId="4" fillId="2" borderId="2" xfId="1" applyFont="1" applyFill="1" applyBorder="1" applyAlignment="1">
      <alignment horizontal="left" vertical="center" wrapText="1"/>
    </xf>
    <xf numFmtId="0" fontId="29" fillId="2" borderId="3" xfId="0" applyFont="1" applyFill="1" applyBorder="1" applyAlignment="1">
      <alignment horizontal="left" vertical="center" wrapText="1"/>
    </xf>
    <xf numFmtId="0" fontId="29" fillId="0" borderId="3" xfId="0" applyFont="1" applyBorder="1" applyAlignment="1">
      <alignment horizontal="left" vertical="center" wrapText="1"/>
    </xf>
    <xf numFmtId="0" fontId="7" fillId="4" borderId="3"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8" xfId="0" applyFont="1" applyFill="1" applyBorder="1" applyAlignment="1">
      <alignment horizontal="center" vertical="center"/>
    </xf>
    <xf numFmtId="0" fontId="3" fillId="2" borderId="0" xfId="0" applyFont="1" applyFill="1" applyAlignment="1">
      <alignment horizontal="center" vertical="center"/>
    </xf>
    <xf numFmtId="0" fontId="3" fillId="2" borderId="13" xfId="0" applyFont="1" applyFill="1" applyBorder="1" applyAlignment="1">
      <alignment horizontal="center" vertical="center"/>
    </xf>
    <xf numFmtId="0" fontId="30" fillId="2" borderId="4" xfId="0" applyFont="1" applyFill="1" applyBorder="1" applyAlignment="1">
      <alignment horizontal="left" vertical="center" wrapText="1"/>
    </xf>
    <xf numFmtId="0" fontId="30" fillId="2" borderId="1" xfId="0" applyFont="1" applyFill="1" applyBorder="1" applyAlignment="1">
      <alignment horizontal="left" vertical="center" wrapText="1"/>
    </xf>
    <xf numFmtId="0" fontId="30" fillId="2" borderId="2" xfId="0" applyFont="1" applyFill="1" applyBorder="1" applyAlignment="1">
      <alignment horizontal="left" vertical="center" wrapText="1"/>
    </xf>
    <xf numFmtId="0" fontId="29" fillId="2" borderId="5" xfId="0" applyFont="1" applyFill="1" applyBorder="1" applyAlignment="1">
      <alignment horizontal="left" vertical="center" wrapText="1"/>
    </xf>
    <xf numFmtId="0" fontId="29" fillId="2" borderId="4" xfId="0" applyFont="1" applyFill="1" applyBorder="1" applyAlignment="1">
      <alignment horizontal="left" vertical="center" wrapText="1"/>
    </xf>
    <xf numFmtId="0" fontId="29" fillId="2" borderId="1" xfId="0" applyFont="1" applyFill="1" applyBorder="1" applyAlignment="1">
      <alignment horizontal="left" vertical="center" wrapText="1"/>
    </xf>
    <xf numFmtId="0" fontId="29" fillId="2" borderId="2" xfId="0" applyFont="1" applyFill="1" applyBorder="1" applyAlignment="1">
      <alignment horizontal="left" vertical="center" wrapText="1"/>
    </xf>
    <xf numFmtId="0" fontId="29" fillId="2" borderId="6" xfId="0" applyFont="1" applyFill="1" applyBorder="1" applyAlignment="1">
      <alignment horizontal="left" vertical="center" wrapText="1"/>
    </xf>
    <xf numFmtId="164" fontId="31" fillId="0" borderId="3" xfId="1" applyNumberFormat="1" applyFont="1" applyBorder="1" applyAlignment="1">
      <alignment horizontal="center" vertical="center"/>
    </xf>
    <xf numFmtId="0" fontId="8" fillId="0" borderId="5" xfId="0" applyFont="1" applyBorder="1" applyAlignment="1">
      <alignment horizontal="center" vertical="center"/>
    </xf>
    <xf numFmtId="0" fontId="8" fillId="0" borderId="15" xfId="0" applyFont="1" applyBorder="1" applyAlignment="1">
      <alignment horizontal="center" vertical="center"/>
    </xf>
    <xf numFmtId="0" fontId="8" fillId="0" borderId="6" xfId="0" applyFont="1" applyBorder="1" applyAlignment="1">
      <alignment horizontal="center" vertical="center"/>
    </xf>
    <xf numFmtId="0" fontId="8" fillId="0" borderId="5" xfId="0" applyFont="1" applyBorder="1" applyAlignment="1">
      <alignment horizontal="left" vertical="center" wrapText="1"/>
    </xf>
    <xf numFmtId="0" fontId="8" fillId="0" borderId="15" xfId="0" applyFont="1" applyBorder="1" applyAlignment="1">
      <alignment horizontal="left" vertical="center" wrapText="1"/>
    </xf>
    <xf numFmtId="0" fontId="8" fillId="0" borderId="6" xfId="0" applyFont="1" applyBorder="1" applyAlignment="1">
      <alignment horizontal="left" vertical="center" wrapText="1"/>
    </xf>
    <xf numFmtId="0" fontId="16" fillId="4" borderId="3" xfId="0" applyFont="1" applyFill="1" applyBorder="1" applyAlignment="1">
      <alignment horizontal="center" vertical="center" wrapText="1"/>
    </xf>
    <xf numFmtId="0" fontId="8" fillId="0" borderId="5" xfId="0" applyFont="1" applyBorder="1" applyAlignment="1">
      <alignment horizontal="left" vertical="top" wrapText="1"/>
    </xf>
    <xf numFmtId="0" fontId="8" fillId="0" borderId="15" xfId="0" applyFont="1" applyBorder="1" applyAlignment="1">
      <alignment horizontal="left" vertical="top" wrapText="1"/>
    </xf>
    <xf numFmtId="0" fontId="8" fillId="0" borderId="6" xfId="0" applyFont="1" applyBorder="1" applyAlignment="1">
      <alignment horizontal="left" vertical="top" wrapText="1"/>
    </xf>
    <xf numFmtId="0" fontId="18" fillId="4" borderId="3" xfId="0" applyFont="1" applyFill="1" applyBorder="1" applyAlignment="1">
      <alignment horizontal="center" vertical="center" wrapText="1"/>
    </xf>
    <xf numFmtId="0" fontId="33" fillId="7" borderId="0" xfId="0" applyFont="1" applyFill="1" applyAlignment="1">
      <alignment horizontal="center" vertical="top"/>
    </xf>
    <xf numFmtId="0" fontId="2" fillId="7" borderId="3" xfId="0" applyFont="1" applyFill="1" applyBorder="1" applyAlignment="1">
      <alignment horizontal="left" vertical="top"/>
    </xf>
    <xf numFmtId="0" fontId="22" fillId="7" borderId="3" xfId="0" applyFont="1" applyFill="1" applyBorder="1" applyAlignment="1">
      <alignment horizontal="left" vertical="top"/>
    </xf>
    <xf numFmtId="0" fontId="22" fillId="7" borderId="4" xfId="0" applyFont="1" applyFill="1" applyBorder="1" applyAlignment="1">
      <alignment horizontal="left" vertical="top"/>
    </xf>
    <xf numFmtId="0" fontId="22" fillId="7" borderId="2" xfId="0" applyFont="1" applyFill="1" applyBorder="1" applyAlignment="1">
      <alignment horizontal="left" vertical="top"/>
    </xf>
    <xf numFmtId="164" fontId="13" fillId="2" borderId="8" xfId="1" applyNumberFormat="1" applyFont="1" applyFill="1" applyBorder="1" applyAlignment="1" applyProtection="1">
      <alignment horizontal="left" vertical="center" wrapText="1"/>
      <protection hidden="1"/>
    </xf>
    <xf numFmtId="164" fontId="13" fillId="2" borderId="9" xfId="1" applyNumberFormat="1" applyFont="1" applyFill="1" applyBorder="1" applyAlignment="1" applyProtection="1">
      <alignment horizontal="left" vertical="center" wrapText="1"/>
      <protection hidden="1"/>
    </xf>
    <xf numFmtId="164" fontId="13" fillId="2" borderId="0" xfId="1" applyNumberFormat="1" applyFont="1" applyFill="1" applyBorder="1" applyAlignment="1" applyProtection="1">
      <alignment horizontal="left" vertical="center" wrapText="1"/>
      <protection hidden="1"/>
    </xf>
    <xf numFmtId="164" fontId="13" fillId="2" borderId="11" xfId="1" applyNumberFormat="1" applyFont="1" applyFill="1" applyBorder="1" applyAlignment="1" applyProtection="1">
      <alignment horizontal="left" vertical="center" wrapText="1"/>
      <protection hidden="1"/>
    </xf>
    <xf numFmtId="164" fontId="13" fillId="2" borderId="13" xfId="1" applyNumberFormat="1" applyFont="1" applyFill="1" applyBorder="1" applyAlignment="1" applyProtection="1">
      <alignment horizontal="left" vertical="center" wrapText="1"/>
      <protection hidden="1"/>
    </xf>
    <xf numFmtId="164" fontId="13" fillId="2" borderId="14" xfId="1" applyNumberFormat="1" applyFont="1" applyFill="1" applyBorder="1" applyAlignment="1" applyProtection="1">
      <alignment horizontal="left" vertical="center" wrapText="1"/>
      <protection hidden="1"/>
    </xf>
    <xf numFmtId="0" fontId="3" fillId="2" borderId="3" xfId="0" applyFont="1" applyFill="1" applyBorder="1" applyAlignment="1">
      <alignment horizontal="center" vertical="center" wrapText="1"/>
    </xf>
    <xf numFmtId="0" fontId="3" fillId="2" borderId="3" xfId="0" applyFont="1" applyFill="1" applyBorder="1" applyAlignment="1">
      <alignment horizontal="center" vertical="center"/>
    </xf>
    <xf numFmtId="164" fontId="13" fillId="2" borderId="3" xfId="1" applyNumberFormat="1" applyFont="1" applyFill="1" applyBorder="1" applyAlignment="1" applyProtection="1">
      <alignment horizontal="left" vertical="center" wrapText="1"/>
      <protection hidden="1"/>
    </xf>
    <xf numFmtId="0" fontId="4" fillId="2" borderId="35" xfId="0" applyFont="1" applyFill="1" applyBorder="1" applyAlignment="1">
      <alignment horizontal="center" vertical="center" wrapText="1"/>
    </xf>
    <xf numFmtId="0" fontId="4" fillId="2" borderId="36" xfId="0" applyFont="1" applyFill="1" applyBorder="1" applyAlignment="1">
      <alignment horizontal="center" vertical="center" wrapText="1"/>
    </xf>
    <xf numFmtId="0" fontId="4" fillId="2" borderId="37" xfId="0" applyFont="1" applyFill="1" applyBorder="1" applyAlignment="1">
      <alignment horizontal="center" vertical="center" wrapText="1"/>
    </xf>
    <xf numFmtId="0" fontId="4" fillId="2" borderId="38" xfId="0" applyFont="1" applyFill="1" applyBorder="1" applyAlignment="1">
      <alignment horizontal="center" vertical="center" wrapText="1"/>
    </xf>
    <xf numFmtId="0" fontId="4" fillId="2" borderId="39" xfId="0" applyFont="1" applyFill="1" applyBorder="1" applyAlignment="1">
      <alignment horizontal="center" vertical="center" wrapText="1"/>
    </xf>
    <xf numFmtId="0" fontId="4" fillId="2" borderId="32" xfId="0" applyFont="1" applyFill="1" applyBorder="1" applyAlignment="1">
      <alignment horizontal="center" vertical="center" wrapText="1"/>
    </xf>
    <xf numFmtId="164" fontId="35" fillId="2" borderId="8" xfId="1" applyNumberFormat="1" applyFont="1" applyFill="1" applyBorder="1" applyAlignment="1" applyProtection="1">
      <alignment horizontal="left" vertical="center" wrapText="1"/>
      <protection hidden="1"/>
    </xf>
    <xf numFmtId="164" fontId="35" fillId="2" borderId="9" xfId="1" applyNumberFormat="1" applyFont="1" applyFill="1" applyBorder="1" applyAlignment="1" applyProtection="1">
      <alignment horizontal="left" vertical="center" wrapText="1"/>
      <protection hidden="1"/>
    </xf>
    <xf numFmtId="164" fontId="35" fillId="2" borderId="0" xfId="1" applyNumberFormat="1" applyFont="1" applyFill="1" applyBorder="1" applyAlignment="1" applyProtection="1">
      <alignment horizontal="left" vertical="center" wrapText="1"/>
      <protection hidden="1"/>
    </xf>
    <xf numFmtId="164" fontId="35" fillId="2" borderId="11" xfId="1" applyNumberFormat="1" applyFont="1" applyFill="1" applyBorder="1" applyAlignment="1" applyProtection="1">
      <alignment horizontal="left" vertical="center" wrapText="1"/>
      <protection hidden="1"/>
    </xf>
    <xf numFmtId="164" fontId="35" fillId="2" borderId="13" xfId="1" applyNumberFormat="1" applyFont="1" applyFill="1" applyBorder="1" applyAlignment="1" applyProtection="1">
      <alignment horizontal="left" vertical="center" wrapText="1"/>
      <protection hidden="1"/>
    </xf>
    <xf numFmtId="164" fontId="35" fillId="2" borderId="14" xfId="1" applyNumberFormat="1" applyFont="1" applyFill="1" applyBorder="1" applyAlignment="1" applyProtection="1">
      <alignment horizontal="left" vertical="center" wrapText="1"/>
      <protection hidden="1"/>
    </xf>
  </cellXfs>
  <cellStyles count="3">
    <cellStyle name="Normal" xfId="0" builtinId="0"/>
    <cellStyle name="Normal 2" xfId="2" xr:uid="{418E5167-997E-4306-BEB2-002CBB7341D6}"/>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microsoft.com/office/2017/06/relationships/rdRichValueStructure" Target="richData/rdrichvaluestructure.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microsoft.com/office/2017/06/relationships/rdRichValue" Target="richData/rdrichvalue.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22/10/relationships/richValueRel" Target="richData/richValueRel.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sheetMetadata" Target="metadata.xml"/><Relationship Id="rId4" Type="http://schemas.openxmlformats.org/officeDocument/2006/relationships/worksheet" Target="worksheets/sheet4.xml"/><Relationship Id="rId9" Type="http://schemas.openxmlformats.org/officeDocument/2006/relationships/sharedStrings" Target="sharedStrings.xml"/><Relationship Id="rId14" Type="http://schemas.microsoft.com/office/2017/06/relationships/rdRichValueTypes" Target="richData/rdRichValueTyp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1847547</xdr:colOff>
      <xdr:row>3</xdr:row>
      <xdr:rowOff>272142</xdr:rowOff>
    </xdr:to>
    <xdr:pic>
      <xdr:nvPicPr>
        <xdr:cNvPr id="2" name="Imagen 1">
          <a:extLst>
            <a:ext uri="{FF2B5EF4-FFF2-40B4-BE49-F238E27FC236}">
              <a16:creationId xmlns:a16="http://schemas.microsoft.com/office/drawing/2014/main" id="{A094E79C-05CA-E916-3393-8D55702D042F}"/>
            </a:ext>
          </a:extLst>
        </xdr:cNvPr>
        <xdr:cNvPicPr>
          <a:picLocks noChangeAspect="1"/>
        </xdr:cNvPicPr>
      </xdr:nvPicPr>
      <xdr:blipFill>
        <a:blip xmlns:r="http://schemas.openxmlformats.org/officeDocument/2006/relationships" r:embed="rId1"/>
        <a:stretch>
          <a:fillRect/>
        </a:stretch>
      </xdr:blipFill>
      <xdr:spPr>
        <a:xfrm>
          <a:off x="0" y="0"/>
          <a:ext cx="3262690" cy="112939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259770</xdr:colOff>
      <xdr:row>0</xdr:row>
      <xdr:rowOff>0</xdr:rowOff>
    </xdr:from>
    <xdr:ext cx="3917622" cy="1170214"/>
    <xdr:pic>
      <xdr:nvPicPr>
        <xdr:cNvPr id="2" name="Imagen 1">
          <a:extLst>
            <a:ext uri="{FF2B5EF4-FFF2-40B4-BE49-F238E27FC236}">
              <a16:creationId xmlns:a16="http://schemas.microsoft.com/office/drawing/2014/main" id="{49F29F0D-8DA8-47B1-8320-E9EAA87FE385}"/>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59770" y="0"/>
          <a:ext cx="3917622" cy="1170214"/>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202405</xdr:colOff>
      <xdr:row>3</xdr:row>
      <xdr:rowOff>261936</xdr:rowOff>
    </xdr:to>
    <xdr:pic>
      <xdr:nvPicPr>
        <xdr:cNvPr id="3" name="Imagen 2">
          <a:extLst>
            <a:ext uri="{FF2B5EF4-FFF2-40B4-BE49-F238E27FC236}">
              <a16:creationId xmlns:a16="http://schemas.microsoft.com/office/drawing/2014/main" id="{CD023897-2E52-4733-B90D-026C0F82AE59}"/>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3405186" cy="1119186"/>
        </a:xfrm>
        <a:prstGeom prst="rect">
          <a:avLst/>
        </a:prstGeom>
      </xdr:spPr>
    </xdr:pic>
    <xdr:clientData/>
  </xdr:two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1.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A12133-5999-4218-AAE1-E7A545EAEB39}">
  <dimension ref="A1:S19"/>
  <sheetViews>
    <sheetView zoomScale="70" zoomScaleNormal="70" workbookViewId="0">
      <pane ySplit="7" topLeftCell="A8" activePane="bottomLeft" state="frozen"/>
      <selection pane="bottomLeft" activeCell="B1" sqref="B1:O4"/>
    </sheetView>
  </sheetViews>
  <sheetFormatPr baseColWidth="10" defaultColWidth="9.140625" defaultRowHeight="15" x14ac:dyDescent="0.25"/>
  <cols>
    <col min="1" max="1" width="21.28515625" style="20" customWidth="1"/>
    <col min="2" max="3" width="35.7109375" style="20" customWidth="1"/>
    <col min="4" max="4" width="28.5703125" style="20" customWidth="1"/>
    <col min="5" max="6" width="42.85546875" style="20" customWidth="1"/>
    <col min="7" max="7" width="21.42578125" style="20" customWidth="1"/>
    <col min="8" max="10" width="42.85546875" style="20" customWidth="1"/>
    <col min="11" max="11" width="7.140625" style="20" customWidth="1"/>
    <col min="12" max="17" width="17.140625" style="20" customWidth="1"/>
    <col min="18" max="18" width="10" style="20" customWidth="1"/>
    <col min="19" max="30" width="35.7109375" style="20" customWidth="1"/>
    <col min="31" max="16384" width="9.140625" style="20"/>
  </cols>
  <sheetData>
    <row r="1" spans="1:19" ht="22.5" customHeight="1" x14ac:dyDescent="0.25">
      <c r="A1" s="123"/>
      <c r="B1" s="132" t="s">
        <v>53</v>
      </c>
      <c r="C1" s="132"/>
      <c r="D1" s="132"/>
      <c r="E1" s="132"/>
      <c r="F1" s="132"/>
      <c r="G1" s="132"/>
      <c r="H1" s="132"/>
      <c r="I1" s="132"/>
      <c r="J1" s="132"/>
      <c r="K1" s="132"/>
      <c r="L1" s="132"/>
      <c r="M1" s="132"/>
      <c r="N1" s="132"/>
      <c r="O1" s="132"/>
      <c r="P1" s="191" t="s">
        <v>283</v>
      </c>
      <c r="Q1" s="192"/>
    </row>
    <row r="2" spans="1:19" ht="22.5" customHeight="1" x14ac:dyDescent="0.25">
      <c r="A2" s="124"/>
      <c r="B2" s="133"/>
      <c r="C2" s="133"/>
      <c r="D2" s="133"/>
      <c r="E2" s="133"/>
      <c r="F2" s="133"/>
      <c r="G2" s="133"/>
      <c r="H2" s="133"/>
      <c r="I2" s="133"/>
      <c r="J2" s="133"/>
      <c r="K2" s="133"/>
      <c r="L2" s="133"/>
      <c r="M2" s="133"/>
      <c r="N2" s="133"/>
      <c r="O2" s="133"/>
      <c r="P2" s="193"/>
      <c r="Q2" s="194"/>
    </row>
    <row r="3" spans="1:19" ht="22.5" customHeight="1" x14ac:dyDescent="0.25">
      <c r="A3" s="124"/>
      <c r="B3" s="133"/>
      <c r="C3" s="133"/>
      <c r="D3" s="133"/>
      <c r="E3" s="133"/>
      <c r="F3" s="133"/>
      <c r="G3" s="133"/>
      <c r="H3" s="133"/>
      <c r="I3" s="133"/>
      <c r="J3" s="133"/>
      <c r="K3" s="133"/>
      <c r="L3" s="133"/>
      <c r="M3" s="133"/>
      <c r="N3" s="133"/>
      <c r="O3" s="133"/>
      <c r="P3" s="193"/>
      <c r="Q3" s="194"/>
    </row>
    <row r="4" spans="1:19" ht="22.5" customHeight="1" thickBot="1" x14ac:dyDescent="0.3">
      <c r="A4" s="125"/>
      <c r="B4" s="134"/>
      <c r="C4" s="134"/>
      <c r="D4" s="134"/>
      <c r="E4" s="134"/>
      <c r="F4" s="134"/>
      <c r="G4" s="134"/>
      <c r="H4" s="134"/>
      <c r="I4" s="134"/>
      <c r="J4" s="134"/>
      <c r="K4" s="134"/>
      <c r="L4" s="134"/>
      <c r="M4" s="134"/>
      <c r="N4" s="134"/>
      <c r="O4" s="134"/>
      <c r="P4" s="195"/>
      <c r="Q4" s="196"/>
    </row>
    <row r="5" spans="1:19" ht="21.75" thickBot="1" x14ac:dyDescent="0.3">
      <c r="A5" s="27"/>
      <c r="B5" s="25"/>
      <c r="C5" s="25"/>
    </row>
    <row r="6" spans="1:19" s="24" customFormat="1" ht="15" customHeight="1" x14ac:dyDescent="0.25">
      <c r="A6" s="126" t="s">
        <v>54</v>
      </c>
      <c r="B6" s="128" t="s">
        <v>55</v>
      </c>
      <c r="C6" s="128" t="s">
        <v>56</v>
      </c>
      <c r="D6" s="128"/>
      <c r="E6" s="128" t="s">
        <v>57</v>
      </c>
      <c r="F6" s="128" t="s">
        <v>58</v>
      </c>
      <c r="G6" s="128" t="s">
        <v>59</v>
      </c>
      <c r="H6" s="128" t="s">
        <v>60</v>
      </c>
      <c r="I6" s="128" t="s">
        <v>28</v>
      </c>
      <c r="J6" s="128" t="s">
        <v>1</v>
      </c>
      <c r="K6" s="128" t="s">
        <v>61</v>
      </c>
      <c r="L6" s="130" t="s">
        <v>62</v>
      </c>
      <c r="M6" s="130"/>
      <c r="N6" s="130"/>
      <c r="O6" s="130"/>
      <c r="P6" s="130"/>
      <c r="Q6" s="131"/>
    </row>
    <row r="7" spans="1:19" s="24" customFormat="1" ht="60" customHeight="1" thickBot="1" x14ac:dyDescent="0.3">
      <c r="A7" s="127"/>
      <c r="B7" s="129"/>
      <c r="C7" s="68" t="s">
        <v>63</v>
      </c>
      <c r="D7" s="68" t="s">
        <v>64</v>
      </c>
      <c r="E7" s="129"/>
      <c r="F7" s="129"/>
      <c r="G7" s="129"/>
      <c r="H7" s="129"/>
      <c r="I7" s="129"/>
      <c r="J7" s="129"/>
      <c r="K7" s="129"/>
      <c r="L7" s="71" t="s">
        <v>65</v>
      </c>
      <c r="M7" s="71" t="s">
        <v>66</v>
      </c>
      <c r="N7" s="71" t="s">
        <v>67</v>
      </c>
      <c r="O7" s="71" t="s">
        <v>68</v>
      </c>
      <c r="P7" s="71" t="s">
        <v>69</v>
      </c>
      <c r="Q7" s="72" t="s">
        <v>70</v>
      </c>
    </row>
    <row r="8" spans="1:19" s="24" customFormat="1" ht="75" customHeight="1" x14ac:dyDescent="0.25">
      <c r="A8" s="75"/>
      <c r="B8" s="76"/>
      <c r="C8" s="77"/>
      <c r="D8" s="77"/>
      <c r="E8" s="78"/>
      <c r="F8" s="76"/>
      <c r="G8" s="76"/>
      <c r="H8" s="76"/>
      <c r="I8" s="110"/>
      <c r="J8" s="78"/>
      <c r="K8" s="76"/>
      <c r="L8" s="79"/>
      <c r="M8" s="79"/>
      <c r="N8" s="79"/>
      <c r="O8" s="79"/>
      <c r="P8" s="79"/>
      <c r="Q8" s="80"/>
      <c r="R8" s="20"/>
    </row>
    <row r="9" spans="1:19" s="24" customFormat="1" ht="75" customHeight="1" x14ac:dyDescent="0.25">
      <c r="A9" s="81"/>
      <c r="B9" s="19"/>
      <c r="C9" s="74"/>
      <c r="D9" s="74"/>
      <c r="E9" s="41"/>
      <c r="F9" s="19"/>
      <c r="G9" s="19"/>
      <c r="H9" s="19"/>
      <c r="I9" s="48"/>
      <c r="J9" s="41"/>
      <c r="K9" s="19"/>
      <c r="L9" s="45"/>
      <c r="M9" s="45"/>
      <c r="N9" s="45"/>
      <c r="O9" s="45"/>
      <c r="P9" s="45"/>
      <c r="Q9" s="82"/>
      <c r="R9" s="20"/>
    </row>
    <row r="10" spans="1:19" s="24" customFormat="1" ht="75" customHeight="1" x14ac:dyDescent="0.25">
      <c r="A10" s="81"/>
      <c r="B10" s="19"/>
      <c r="C10" s="74"/>
      <c r="D10" s="74"/>
      <c r="E10" s="41"/>
      <c r="F10" s="19"/>
      <c r="G10" s="19"/>
      <c r="H10" s="19"/>
      <c r="I10" s="48"/>
      <c r="J10" s="41"/>
      <c r="K10" s="19"/>
      <c r="L10" s="45"/>
      <c r="M10" s="45"/>
      <c r="N10" s="45"/>
      <c r="O10" s="45"/>
      <c r="P10" s="45"/>
      <c r="Q10" s="82"/>
      <c r="R10" s="20"/>
      <c r="S10" s="20"/>
    </row>
    <row r="11" spans="1:19" s="24" customFormat="1" ht="75" customHeight="1" x14ac:dyDescent="0.25">
      <c r="A11" s="81"/>
      <c r="B11" s="19"/>
      <c r="C11" s="74"/>
      <c r="D11" s="74"/>
      <c r="E11" s="41"/>
      <c r="F11" s="19"/>
      <c r="G11" s="19"/>
      <c r="H11" s="19"/>
      <c r="I11" s="48"/>
      <c r="J11" s="41"/>
      <c r="K11" s="19"/>
      <c r="L11" s="45"/>
      <c r="M11" s="45"/>
      <c r="N11" s="45"/>
      <c r="O11" s="45"/>
      <c r="P11" s="45"/>
      <c r="Q11" s="82"/>
      <c r="R11" s="20"/>
      <c r="S11" s="20"/>
    </row>
    <row r="12" spans="1:19" s="24" customFormat="1" ht="75" customHeight="1" x14ac:dyDescent="0.25">
      <c r="A12" s="81"/>
      <c r="B12" s="19"/>
      <c r="C12" s="74"/>
      <c r="D12" s="74"/>
      <c r="E12" s="41"/>
      <c r="F12" s="19"/>
      <c r="G12" s="19"/>
      <c r="H12" s="19"/>
      <c r="I12" s="48"/>
      <c r="J12" s="41"/>
      <c r="K12" s="19"/>
      <c r="L12" s="91"/>
      <c r="M12" s="91"/>
      <c r="N12" s="91"/>
      <c r="O12" s="91"/>
      <c r="P12" s="91"/>
      <c r="Q12" s="92"/>
      <c r="R12" s="20"/>
      <c r="S12" s="20"/>
    </row>
    <row r="13" spans="1:19" s="24" customFormat="1" ht="75" customHeight="1" x14ac:dyDescent="0.25">
      <c r="A13" s="81"/>
      <c r="B13" s="19"/>
      <c r="C13" s="74"/>
      <c r="D13" s="74"/>
      <c r="E13" s="41"/>
      <c r="F13" s="48"/>
      <c r="G13" s="19"/>
      <c r="H13" s="19"/>
      <c r="I13" s="48"/>
      <c r="J13" s="41"/>
      <c r="K13" s="19"/>
      <c r="L13" s="91"/>
      <c r="M13" s="91"/>
      <c r="N13" s="91"/>
      <c r="O13" s="91"/>
      <c r="P13" s="91"/>
      <c r="Q13" s="92"/>
      <c r="R13" s="20"/>
      <c r="S13" s="20"/>
    </row>
    <row r="14" spans="1:19" s="24" customFormat="1" ht="75" customHeight="1" x14ac:dyDescent="0.25">
      <c r="A14" s="81"/>
      <c r="B14" s="19"/>
      <c r="C14" s="74"/>
      <c r="D14" s="74"/>
      <c r="E14" s="41"/>
      <c r="F14" s="19"/>
      <c r="G14" s="19"/>
      <c r="H14" s="19"/>
      <c r="I14" s="48"/>
      <c r="J14" s="41"/>
      <c r="K14" s="19"/>
      <c r="L14" s="45"/>
      <c r="M14" s="45"/>
      <c r="N14" s="45"/>
      <c r="O14" s="45"/>
      <c r="P14" s="45"/>
      <c r="Q14" s="83"/>
      <c r="R14" s="20"/>
      <c r="S14" s="20"/>
    </row>
    <row r="15" spans="1:19" s="24" customFormat="1" ht="75" customHeight="1" x14ac:dyDescent="0.25">
      <c r="A15" s="81"/>
      <c r="B15" s="19"/>
      <c r="C15" s="74"/>
      <c r="D15" s="74"/>
      <c r="E15" s="70"/>
      <c r="F15" s="19"/>
      <c r="G15" s="48"/>
      <c r="H15" s="19"/>
      <c r="I15" s="48"/>
      <c r="J15" s="41"/>
      <c r="K15" s="19"/>
      <c r="L15" s="45"/>
      <c r="M15" s="19"/>
      <c r="N15" s="19"/>
      <c r="O15" s="45"/>
      <c r="P15" s="19"/>
      <c r="Q15" s="82"/>
      <c r="R15" s="20"/>
      <c r="S15" s="20"/>
    </row>
    <row r="16" spans="1:19" s="24" customFormat="1" ht="75" customHeight="1" x14ac:dyDescent="0.25">
      <c r="A16" s="81"/>
      <c r="B16" s="19"/>
      <c r="C16" s="74"/>
      <c r="D16" s="74"/>
      <c r="E16" s="41"/>
      <c r="F16" s="48"/>
      <c r="G16" s="19"/>
      <c r="H16" s="19"/>
      <c r="I16" s="48"/>
      <c r="J16" s="41"/>
      <c r="K16" s="19"/>
      <c r="L16" s="91"/>
      <c r="M16" s="91"/>
      <c r="N16" s="91"/>
      <c r="O16" s="91"/>
      <c r="P16" s="91"/>
      <c r="Q16" s="92"/>
      <c r="R16" s="20"/>
      <c r="S16" s="20"/>
    </row>
    <row r="17" spans="1:17" ht="75" customHeight="1" x14ac:dyDescent="0.25">
      <c r="A17" s="81"/>
      <c r="B17" s="19"/>
      <c r="C17" s="74"/>
      <c r="D17" s="74"/>
      <c r="E17" s="41"/>
      <c r="F17" s="67"/>
      <c r="G17" s="19"/>
      <c r="H17" s="19"/>
      <c r="I17" s="48"/>
      <c r="J17" s="41"/>
      <c r="K17" s="19"/>
      <c r="L17" s="45"/>
      <c r="M17" s="45"/>
      <c r="N17" s="45"/>
      <c r="O17" s="45"/>
      <c r="P17" s="45"/>
      <c r="Q17" s="82"/>
    </row>
    <row r="18" spans="1:17" ht="75" customHeight="1" x14ac:dyDescent="0.25">
      <c r="A18" s="81"/>
      <c r="B18" s="19"/>
      <c r="C18" s="74"/>
      <c r="D18" s="74"/>
      <c r="E18" s="41"/>
      <c r="F18" s="73"/>
      <c r="G18" s="19"/>
      <c r="H18" s="19"/>
      <c r="I18" s="48"/>
      <c r="J18" s="41"/>
      <c r="K18" s="19"/>
      <c r="L18" s="45"/>
      <c r="M18" s="45"/>
      <c r="N18" s="45"/>
      <c r="O18" s="45"/>
      <c r="P18" s="45"/>
      <c r="Q18" s="82"/>
    </row>
    <row r="19" spans="1:17" ht="75" customHeight="1" thickBot="1" x14ac:dyDescent="0.3">
      <c r="A19" s="84"/>
      <c r="B19" s="85"/>
      <c r="C19" s="86"/>
      <c r="D19" s="86"/>
      <c r="E19" s="87"/>
      <c r="F19" s="85"/>
      <c r="G19" s="85"/>
      <c r="H19" s="85"/>
      <c r="I19" s="111"/>
      <c r="J19" s="87"/>
      <c r="K19" s="85"/>
      <c r="L19" s="88"/>
      <c r="M19" s="88"/>
      <c r="N19" s="88"/>
      <c r="O19" s="88"/>
      <c r="P19" s="88"/>
      <c r="Q19" s="89"/>
    </row>
  </sheetData>
  <mergeCells count="14">
    <mergeCell ref="A1:A4"/>
    <mergeCell ref="A6:A7"/>
    <mergeCell ref="B6:B7"/>
    <mergeCell ref="F6:F7"/>
    <mergeCell ref="L6:Q6"/>
    <mergeCell ref="G6:G7"/>
    <mergeCell ref="H6:H7"/>
    <mergeCell ref="B1:O4"/>
    <mergeCell ref="C6:D6"/>
    <mergeCell ref="E6:E7"/>
    <mergeCell ref="I6:I7"/>
    <mergeCell ref="K6:K7"/>
    <mergeCell ref="J6:J7"/>
    <mergeCell ref="P1:Q4"/>
  </mergeCells>
  <pageMargins left="0.7" right="0.7" top="0.75" bottom="0.75" header="0.3" footer="0.3"/>
  <drawing r:id="rId1"/>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4855B25-A55A-4311-BB8A-376EA1415EE9}">
          <x14:formula1>
            <xm:f>Listas!$T$2:$T$20</xm:f>
          </x14:formula1>
          <xm:sqref>H8:H13</xm:sqref>
        </x14:dataValidation>
        <x14:dataValidation type="list" allowBlank="1" showInputMessage="1" showErrorMessage="1" xr:uid="{94D33425-ADB0-4064-90E4-FE5E6C69C8AF}">
          <x14:formula1>
            <xm:f>Listas!$E$2:$E$7</xm:f>
          </x14:formula1>
          <xm:sqref>G8:G13</xm:sqref>
        </x14:dataValidation>
        <x14:dataValidation type="list" allowBlank="1" showInputMessage="1" showErrorMessage="1" xr:uid="{D9A7CF6C-6EE1-4588-ABFB-CD7F06AC0A66}">
          <x14:formula1>
            <xm:f>Listas!$B$2:$B$8</xm:f>
          </x14:formula1>
          <xm:sqref>A8:A16</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E6D84C-0234-444D-9975-0323D4115322}">
  <dimension ref="A1:P22"/>
  <sheetViews>
    <sheetView zoomScale="70" zoomScaleNormal="70" workbookViewId="0">
      <pane ySplit="7" topLeftCell="A19" activePane="bottomLeft" state="frozen"/>
      <selection pane="bottomLeft" activeCell="H19" sqref="H19"/>
    </sheetView>
  </sheetViews>
  <sheetFormatPr baseColWidth="10" defaultColWidth="9.140625" defaultRowHeight="15" x14ac:dyDescent="0.25"/>
  <cols>
    <col min="1" max="1" width="35.85546875" style="20" customWidth="1"/>
    <col min="2" max="2" width="21.28515625" style="20" customWidth="1"/>
    <col min="3" max="3" width="42.85546875" style="20" customWidth="1"/>
    <col min="4" max="5" width="21.42578125" style="20" customWidth="1"/>
    <col min="6" max="8" width="45.7109375" style="20" customWidth="1"/>
    <col min="9" max="9" width="7.5703125" style="20" customWidth="1"/>
    <col min="10" max="15" width="17.140625" style="20" customWidth="1"/>
    <col min="16" max="16" width="8.140625" style="20" customWidth="1"/>
    <col min="17" max="28" width="35.7109375" style="20" customWidth="1"/>
    <col min="29" max="16384" width="9.140625" style="20"/>
  </cols>
  <sheetData>
    <row r="1" spans="1:16" ht="22.5" customHeight="1" x14ac:dyDescent="0.25">
      <c r="A1" s="123" t="e" vm="1">
        <v>#VALUE!</v>
      </c>
      <c r="B1" s="132" t="s">
        <v>72</v>
      </c>
      <c r="C1" s="132"/>
      <c r="D1" s="132"/>
      <c r="E1" s="132"/>
      <c r="F1" s="132"/>
      <c r="G1" s="132"/>
      <c r="H1" s="132"/>
      <c r="I1" s="132"/>
      <c r="J1" s="132"/>
      <c r="K1" s="132"/>
      <c r="L1" s="132"/>
      <c r="M1" s="132"/>
      <c r="N1" s="191" t="s">
        <v>283</v>
      </c>
      <c r="O1" s="192"/>
    </row>
    <row r="2" spans="1:16" ht="22.5" customHeight="1" x14ac:dyDescent="0.25">
      <c r="A2" s="124"/>
      <c r="B2" s="133"/>
      <c r="C2" s="133"/>
      <c r="D2" s="133"/>
      <c r="E2" s="133"/>
      <c r="F2" s="133"/>
      <c r="G2" s="133"/>
      <c r="H2" s="133"/>
      <c r="I2" s="133"/>
      <c r="J2" s="133"/>
      <c r="K2" s="133"/>
      <c r="L2" s="133"/>
      <c r="M2" s="133"/>
      <c r="N2" s="193"/>
      <c r="O2" s="194"/>
    </row>
    <row r="3" spans="1:16" ht="22.5" customHeight="1" x14ac:dyDescent="0.25">
      <c r="A3" s="124"/>
      <c r="B3" s="133"/>
      <c r="C3" s="133"/>
      <c r="D3" s="133"/>
      <c r="E3" s="133"/>
      <c r="F3" s="133"/>
      <c r="G3" s="133"/>
      <c r="H3" s="133"/>
      <c r="I3" s="133"/>
      <c r="J3" s="133"/>
      <c r="K3" s="133"/>
      <c r="L3" s="133"/>
      <c r="M3" s="133"/>
      <c r="N3" s="193"/>
      <c r="O3" s="194"/>
    </row>
    <row r="4" spans="1:16" ht="22.5" customHeight="1" thickBot="1" x14ac:dyDescent="0.3">
      <c r="A4" s="125"/>
      <c r="B4" s="134"/>
      <c r="C4" s="134"/>
      <c r="D4" s="134"/>
      <c r="E4" s="134"/>
      <c r="F4" s="134"/>
      <c r="G4" s="134"/>
      <c r="H4" s="134"/>
      <c r="I4" s="134"/>
      <c r="J4" s="134"/>
      <c r="K4" s="134"/>
      <c r="L4" s="134"/>
      <c r="M4" s="134"/>
      <c r="N4" s="195"/>
      <c r="O4" s="196"/>
    </row>
    <row r="5" spans="1:16" ht="21.75" thickBot="1" x14ac:dyDescent="0.3">
      <c r="A5" s="27"/>
      <c r="B5" s="27"/>
      <c r="D5" s="25"/>
      <c r="E5" s="25"/>
      <c r="F5" s="25"/>
      <c r="G5" s="25"/>
      <c r="H5" s="25"/>
    </row>
    <row r="6" spans="1:16" s="24" customFormat="1" ht="15" customHeight="1" x14ac:dyDescent="0.25">
      <c r="A6" s="126" t="s">
        <v>73</v>
      </c>
      <c r="B6" s="128" t="s">
        <v>74</v>
      </c>
      <c r="C6" s="137" t="s">
        <v>75</v>
      </c>
      <c r="D6" s="128" t="s">
        <v>30</v>
      </c>
      <c r="E6" s="128" t="s">
        <v>76</v>
      </c>
      <c r="F6" s="128" t="s">
        <v>60</v>
      </c>
      <c r="G6" s="128" t="s">
        <v>28</v>
      </c>
      <c r="H6" s="128" t="s">
        <v>77</v>
      </c>
      <c r="I6" s="128" t="s">
        <v>61</v>
      </c>
      <c r="J6" s="130" t="s">
        <v>62</v>
      </c>
      <c r="K6" s="130"/>
      <c r="L6" s="130"/>
      <c r="M6" s="130"/>
      <c r="N6" s="130"/>
      <c r="O6" s="131"/>
    </row>
    <row r="7" spans="1:16" s="24" customFormat="1" ht="60" customHeight="1" thickBot="1" x14ac:dyDescent="0.3">
      <c r="A7" s="136"/>
      <c r="B7" s="135"/>
      <c r="C7" s="138"/>
      <c r="D7" s="135"/>
      <c r="E7" s="135"/>
      <c r="F7" s="135"/>
      <c r="G7" s="135"/>
      <c r="H7" s="135"/>
      <c r="I7" s="135"/>
      <c r="J7" s="30" t="s">
        <v>65</v>
      </c>
      <c r="K7" s="30" t="s">
        <v>66</v>
      </c>
      <c r="L7" s="30" t="s">
        <v>67</v>
      </c>
      <c r="M7" s="30" t="s">
        <v>68</v>
      </c>
      <c r="N7" s="30" t="s">
        <v>69</v>
      </c>
      <c r="O7" s="31" t="s">
        <v>70</v>
      </c>
    </row>
    <row r="8" spans="1:16" s="24" customFormat="1" ht="75.75" customHeight="1" x14ac:dyDescent="0.25">
      <c r="A8" s="93"/>
      <c r="B8" s="76"/>
      <c r="C8" s="76"/>
      <c r="D8" s="76"/>
      <c r="E8" s="76"/>
      <c r="F8" s="76"/>
      <c r="G8" s="122"/>
      <c r="H8" s="107"/>
      <c r="I8" s="76"/>
      <c r="J8" s="76"/>
      <c r="K8" s="76"/>
      <c r="L8" s="76"/>
      <c r="M8" s="76"/>
      <c r="N8" s="79"/>
      <c r="O8" s="94"/>
      <c r="P8" s="20"/>
    </row>
    <row r="9" spans="1:16" s="24" customFormat="1" ht="75.75" customHeight="1" x14ac:dyDescent="0.25">
      <c r="A9" s="95"/>
      <c r="B9" s="21"/>
      <c r="C9" s="21"/>
      <c r="D9" s="21"/>
      <c r="E9" s="21"/>
      <c r="F9" s="108"/>
      <c r="G9" s="114"/>
      <c r="H9" s="109"/>
      <c r="I9" s="106"/>
      <c r="J9" s="21"/>
      <c r="K9" s="21"/>
      <c r="L9" s="21"/>
      <c r="M9" s="21"/>
      <c r="N9" s="44"/>
      <c r="O9" s="96"/>
      <c r="P9" s="20"/>
    </row>
    <row r="10" spans="1:16" s="24" customFormat="1" ht="75.75" customHeight="1" x14ac:dyDescent="0.25">
      <c r="A10" s="97"/>
      <c r="B10" s="19"/>
      <c r="C10" s="19"/>
      <c r="D10" s="19"/>
      <c r="E10" s="19"/>
      <c r="F10" s="19"/>
      <c r="G10" s="115"/>
      <c r="H10" s="69"/>
      <c r="I10" s="19"/>
      <c r="J10" s="45"/>
      <c r="K10" s="45"/>
      <c r="L10" s="44"/>
      <c r="M10" s="44"/>
      <c r="N10" s="44"/>
      <c r="O10" s="98"/>
      <c r="P10" s="20"/>
    </row>
    <row r="11" spans="1:16" s="24" customFormat="1" ht="75.75" customHeight="1" x14ac:dyDescent="0.25">
      <c r="A11" s="99"/>
      <c r="B11" s="19"/>
      <c r="C11" s="42"/>
      <c r="D11" s="19"/>
      <c r="E11" s="19"/>
      <c r="F11" s="19"/>
      <c r="G11" s="116"/>
      <c r="H11" s="70"/>
      <c r="I11" s="19"/>
      <c r="J11" s="21"/>
      <c r="K11" s="21"/>
      <c r="L11" s="21"/>
      <c r="M11" s="21"/>
      <c r="N11" s="44"/>
      <c r="O11" s="96"/>
      <c r="P11" s="20"/>
    </row>
    <row r="12" spans="1:16" s="24" customFormat="1" ht="75.75" customHeight="1" x14ac:dyDescent="0.25">
      <c r="A12" s="100"/>
      <c r="B12" s="19"/>
      <c r="C12" s="19"/>
      <c r="D12" s="19"/>
      <c r="E12" s="19"/>
      <c r="F12" s="19"/>
      <c r="G12" s="117"/>
      <c r="H12" s="70"/>
      <c r="I12" s="19"/>
      <c r="J12" s="90"/>
      <c r="K12" s="90"/>
      <c r="L12" s="90"/>
      <c r="M12" s="90"/>
      <c r="N12" s="90"/>
      <c r="O12" s="101"/>
      <c r="P12" s="20"/>
    </row>
    <row r="13" spans="1:16" s="24" customFormat="1" ht="75.75" customHeight="1" x14ac:dyDescent="0.25">
      <c r="A13" s="100"/>
      <c r="B13" s="19"/>
      <c r="C13" s="19"/>
      <c r="D13" s="19"/>
      <c r="E13" s="19"/>
      <c r="F13" s="19"/>
      <c r="G13" s="117"/>
      <c r="H13" s="70"/>
      <c r="I13" s="19"/>
      <c r="J13" s="90"/>
      <c r="K13" s="90"/>
      <c r="L13" s="90"/>
      <c r="M13" s="90"/>
      <c r="N13" s="90"/>
      <c r="O13" s="101"/>
      <c r="P13" s="20"/>
    </row>
    <row r="14" spans="1:16" s="24" customFormat="1" ht="75.75" customHeight="1" x14ac:dyDescent="0.25">
      <c r="A14" s="99"/>
      <c r="B14" s="19"/>
      <c r="C14" s="48"/>
      <c r="D14" s="19"/>
      <c r="E14" s="19"/>
      <c r="F14" s="19"/>
      <c r="G14" s="117"/>
      <c r="H14" s="70"/>
      <c r="I14" s="19"/>
      <c r="J14" s="44"/>
      <c r="K14" s="44"/>
      <c r="L14" s="44"/>
      <c r="M14" s="44"/>
      <c r="N14" s="44"/>
      <c r="O14" s="98"/>
      <c r="P14" s="20"/>
    </row>
    <row r="15" spans="1:16" ht="75.75" customHeight="1" x14ac:dyDescent="0.25">
      <c r="A15" s="99"/>
      <c r="B15" s="19"/>
      <c r="C15" s="19"/>
      <c r="D15" s="19"/>
      <c r="E15" s="19"/>
      <c r="F15" s="19"/>
      <c r="G15" s="118"/>
      <c r="H15" s="70"/>
      <c r="I15" s="32"/>
      <c r="J15" s="44"/>
      <c r="K15" s="44"/>
      <c r="L15" s="44"/>
      <c r="M15" s="44"/>
      <c r="N15" s="44"/>
      <c r="O15" s="98"/>
    </row>
    <row r="16" spans="1:16" ht="75.75" customHeight="1" x14ac:dyDescent="0.25">
      <c r="A16" s="99"/>
      <c r="B16" s="19"/>
      <c r="C16" s="19"/>
      <c r="D16" s="19"/>
      <c r="E16" s="19"/>
      <c r="F16" s="19"/>
      <c r="G16" s="115"/>
      <c r="H16" s="70"/>
      <c r="I16" s="19"/>
      <c r="J16" s="21"/>
      <c r="K16" s="44"/>
      <c r="L16" s="21"/>
      <c r="M16" s="21"/>
      <c r="N16" s="21"/>
      <c r="O16" s="96"/>
    </row>
    <row r="17" spans="1:15" ht="75.75" customHeight="1" x14ac:dyDescent="0.25">
      <c r="A17" s="99"/>
      <c r="B17" s="19"/>
      <c r="C17" s="19"/>
      <c r="D17" s="19"/>
      <c r="E17" s="19"/>
      <c r="F17" s="19"/>
      <c r="G17" s="115"/>
      <c r="H17" s="70"/>
      <c r="I17" s="19"/>
      <c r="J17" s="21"/>
      <c r="K17" s="44"/>
      <c r="L17" s="21"/>
      <c r="M17" s="21"/>
      <c r="N17" s="21"/>
      <c r="O17" s="96"/>
    </row>
    <row r="18" spans="1:15" ht="75.75" customHeight="1" x14ac:dyDescent="0.25">
      <c r="A18" s="99"/>
      <c r="B18" s="19"/>
      <c r="C18" s="19"/>
      <c r="D18" s="19"/>
      <c r="E18" s="19"/>
      <c r="F18" s="19"/>
      <c r="G18" s="117"/>
      <c r="H18" s="70"/>
      <c r="I18" s="19"/>
      <c r="J18" s="21"/>
      <c r="K18" s="21"/>
      <c r="L18" s="44"/>
      <c r="M18" s="21"/>
      <c r="N18" s="21"/>
      <c r="O18" s="96"/>
    </row>
    <row r="19" spans="1:15" ht="75.75" customHeight="1" x14ac:dyDescent="0.25">
      <c r="A19" s="97"/>
      <c r="B19" s="40"/>
      <c r="C19" s="40"/>
      <c r="D19" s="40"/>
      <c r="E19" s="40"/>
      <c r="F19" s="40"/>
      <c r="G19" s="119"/>
      <c r="H19" s="70"/>
      <c r="I19" s="39"/>
      <c r="J19" s="43"/>
      <c r="K19" s="43"/>
      <c r="L19" s="44"/>
      <c r="M19" s="44"/>
      <c r="N19" s="43"/>
      <c r="O19" s="98"/>
    </row>
    <row r="20" spans="1:15" ht="75.75" customHeight="1" x14ac:dyDescent="0.25">
      <c r="A20" s="97"/>
      <c r="B20" s="40"/>
      <c r="C20" s="40"/>
      <c r="D20" s="40"/>
      <c r="E20" s="40"/>
      <c r="F20" s="40"/>
      <c r="G20" s="119"/>
      <c r="H20" s="70"/>
      <c r="I20" s="39"/>
      <c r="J20" s="43"/>
      <c r="K20" s="44"/>
      <c r="L20" s="43"/>
      <c r="M20" s="44"/>
      <c r="N20" s="43"/>
      <c r="O20" s="98"/>
    </row>
    <row r="21" spans="1:15" ht="75.75" customHeight="1" x14ac:dyDescent="0.25">
      <c r="A21" s="97"/>
      <c r="B21" s="40"/>
      <c r="C21" s="120"/>
      <c r="D21" s="40"/>
      <c r="E21" s="40"/>
      <c r="F21" s="40"/>
      <c r="G21" s="120"/>
      <c r="H21" s="113"/>
      <c r="I21" s="39"/>
      <c r="J21" s="43"/>
      <c r="K21" s="44"/>
      <c r="L21" s="43"/>
      <c r="M21" s="44"/>
      <c r="N21" s="43"/>
      <c r="O21" s="98"/>
    </row>
    <row r="22" spans="1:15" ht="75.75" customHeight="1" x14ac:dyDescent="0.25">
      <c r="A22" s="102"/>
      <c r="B22" s="85"/>
      <c r="C22" s="103"/>
      <c r="D22" s="85"/>
      <c r="E22" s="85"/>
      <c r="F22" s="85"/>
      <c r="G22" s="121"/>
      <c r="H22" s="112"/>
      <c r="I22" s="85"/>
      <c r="J22" s="88"/>
      <c r="K22" s="104"/>
      <c r="L22" s="104"/>
      <c r="M22" s="104"/>
      <c r="N22" s="104"/>
      <c r="O22" s="105"/>
    </row>
  </sheetData>
  <mergeCells count="13">
    <mergeCell ref="A1:A4"/>
    <mergeCell ref="B1:M4"/>
    <mergeCell ref="G6:G7"/>
    <mergeCell ref="F6:F7"/>
    <mergeCell ref="A6:A7"/>
    <mergeCell ref="B6:B7"/>
    <mergeCell ref="E6:E7"/>
    <mergeCell ref="D6:D7"/>
    <mergeCell ref="J6:O6"/>
    <mergeCell ref="C6:C7"/>
    <mergeCell ref="I6:I7"/>
    <mergeCell ref="H6:H7"/>
    <mergeCell ref="N1:O4"/>
  </mergeCells>
  <pageMargins left="0.7" right="0.7" top="0.75" bottom="0.75" header="0.3" footer="0.3"/>
  <legacyDrawing r:id="rId1"/>
  <extLst>
    <ext xmlns:x14="http://schemas.microsoft.com/office/spreadsheetml/2009/9/main" uri="{CCE6A557-97BC-4b89-ADB6-D9C93CAAB3DF}">
      <x14:dataValidations xmlns:xm="http://schemas.microsoft.com/office/excel/2006/main" count="4">
        <x14:dataValidation type="list" allowBlank="1" showInputMessage="1" showErrorMessage="1" xr:uid="{22BC04E6-21C2-488D-977F-208FF5F505A2}">
          <x14:formula1>
            <xm:f>Listas!$E$2:$E$6</xm:f>
          </x14:formula1>
          <xm:sqref>G16:G19</xm:sqref>
        </x14:dataValidation>
        <x14:dataValidation type="list" allowBlank="1" showInputMessage="1" showErrorMessage="1" xr:uid="{73B58E85-188A-4A8B-87AB-8C8FA93FBEEF}">
          <x14:formula1>
            <xm:f>Listas!$E$2:$E$7</xm:f>
          </x14:formula1>
          <xm:sqref>E10:E14 E22 E16:E19</xm:sqref>
        </x14:dataValidation>
        <x14:dataValidation type="list" allowBlank="1" showInputMessage="1" showErrorMessage="1" xr:uid="{7EC024C3-81B3-4840-A100-E0FF9F6A5072}">
          <x14:formula1>
            <xm:f>Listas!$T$2:$T$20</xm:f>
          </x14:formula1>
          <xm:sqref>F8:F14 F16:F22</xm:sqref>
        </x14:dataValidation>
        <x14:dataValidation type="list" allowBlank="1" showInputMessage="1" showErrorMessage="1" xr:uid="{7E6BD8C8-293F-4A3C-AFE7-0D7A3411D2DF}">
          <x14:formula1>
            <xm:f>Listas!$A$2:$A$21</xm:f>
          </x14:formula1>
          <xm:sqref>D10:D14 D22 D16:D19</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B80395-E72E-45DE-9AC3-1DB048537330}">
  <sheetPr>
    <tabColor rgb="FF00B050"/>
  </sheetPr>
  <dimension ref="A1:J44"/>
  <sheetViews>
    <sheetView tabSelected="1" zoomScale="70" zoomScaleNormal="70" workbookViewId="0">
      <selection activeCell="I1" sqref="I1:J4"/>
    </sheetView>
  </sheetViews>
  <sheetFormatPr baseColWidth="10" defaultColWidth="10.85546875" defaultRowHeight="15" x14ac:dyDescent="0.25"/>
  <cols>
    <col min="1" max="1" width="45.5703125" style="1" customWidth="1"/>
    <col min="2" max="10" width="21.42578125" style="1" customWidth="1"/>
    <col min="11" max="11" width="10.85546875" style="1" customWidth="1"/>
    <col min="12" max="16384" width="10.85546875" style="1"/>
  </cols>
  <sheetData>
    <row r="1" spans="1:10" ht="23.25" customHeight="1" x14ac:dyDescent="0.25">
      <c r="A1" s="185"/>
      <c r="B1" s="186"/>
      <c r="C1" s="182" t="s">
        <v>89</v>
      </c>
      <c r="D1" s="183"/>
      <c r="E1" s="183"/>
      <c r="F1" s="183"/>
      <c r="G1" s="183"/>
      <c r="H1" s="183"/>
      <c r="I1" s="184" t="s">
        <v>283</v>
      </c>
      <c r="J1" s="184"/>
    </row>
    <row r="2" spans="1:10" ht="23.25" customHeight="1" x14ac:dyDescent="0.25">
      <c r="A2" s="187"/>
      <c r="B2" s="188"/>
      <c r="C2" s="183"/>
      <c r="D2" s="183"/>
      <c r="E2" s="183"/>
      <c r="F2" s="183"/>
      <c r="G2" s="183"/>
      <c r="H2" s="183"/>
      <c r="I2" s="184"/>
      <c r="J2" s="184"/>
    </row>
    <row r="3" spans="1:10" ht="23.25" customHeight="1" x14ac:dyDescent="0.25">
      <c r="A3" s="187"/>
      <c r="B3" s="188"/>
      <c r="C3" s="183"/>
      <c r="D3" s="183"/>
      <c r="E3" s="183"/>
      <c r="F3" s="183"/>
      <c r="G3" s="183"/>
      <c r="H3" s="183"/>
      <c r="I3" s="184"/>
      <c r="J3" s="184"/>
    </row>
    <row r="4" spans="1:10" s="4" customFormat="1" ht="23.25" customHeight="1" x14ac:dyDescent="0.25">
      <c r="A4" s="189"/>
      <c r="B4" s="190"/>
      <c r="C4" s="183"/>
      <c r="D4" s="183"/>
      <c r="E4" s="183"/>
      <c r="F4" s="183"/>
      <c r="G4" s="183"/>
      <c r="H4" s="183"/>
      <c r="I4" s="184"/>
      <c r="J4" s="184"/>
    </row>
    <row r="5" spans="1:10" s="4" customFormat="1" ht="29.25" customHeight="1" x14ac:dyDescent="0.25">
      <c r="I5" s="7"/>
      <c r="J5" s="8"/>
    </row>
    <row r="6" spans="1:10" ht="29.25" customHeight="1" x14ac:dyDescent="0.25">
      <c r="A6" s="51" t="s">
        <v>30</v>
      </c>
      <c r="B6" s="144"/>
      <c r="C6" s="144"/>
      <c r="D6" s="144"/>
      <c r="E6" s="144"/>
      <c r="F6" s="144"/>
      <c r="G6" s="144"/>
      <c r="H6" s="144"/>
      <c r="I6" s="144"/>
      <c r="J6" s="144"/>
    </row>
    <row r="7" spans="1:10" ht="29.25" customHeight="1" x14ac:dyDescent="0.25">
      <c r="A7" s="51" t="s">
        <v>1</v>
      </c>
      <c r="B7" s="144"/>
      <c r="C7" s="144"/>
      <c r="D7" s="144"/>
      <c r="E7" s="144"/>
      <c r="F7" s="144"/>
      <c r="G7" s="144"/>
      <c r="H7" s="144"/>
      <c r="I7" s="144"/>
      <c r="J7" s="144"/>
    </row>
    <row r="8" spans="1:10" ht="29.25" customHeight="1" x14ac:dyDescent="0.25">
      <c r="A8" s="51" t="s">
        <v>29</v>
      </c>
      <c r="B8" s="47"/>
      <c r="C8" s="151"/>
      <c r="D8" s="152"/>
      <c r="E8" s="152"/>
      <c r="F8" s="152"/>
      <c r="G8" s="152"/>
      <c r="H8" s="152"/>
      <c r="I8" s="152"/>
      <c r="J8" s="153"/>
    </row>
    <row r="9" spans="1:10" ht="29.25" customHeight="1" x14ac:dyDescent="0.25">
      <c r="A9" s="51" t="s">
        <v>90</v>
      </c>
      <c r="B9" s="144"/>
      <c r="C9" s="144"/>
      <c r="D9" s="144"/>
      <c r="E9" s="144"/>
      <c r="F9" s="144"/>
      <c r="G9" s="144"/>
      <c r="H9" s="144"/>
      <c r="I9" s="144"/>
      <c r="J9" s="144"/>
    </row>
    <row r="10" spans="1:10" ht="29.25" customHeight="1" x14ac:dyDescent="0.25">
      <c r="A10" s="51" t="s">
        <v>91</v>
      </c>
      <c r="B10" s="144"/>
      <c r="C10" s="144"/>
      <c r="D10" s="144"/>
      <c r="E10" s="144"/>
      <c r="F10" s="144"/>
      <c r="G10" s="144"/>
      <c r="H10" s="144"/>
      <c r="I10" s="144"/>
      <c r="J10" s="144"/>
    </row>
    <row r="11" spans="1:10" ht="29.25" customHeight="1" x14ac:dyDescent="0.25">
      <c r="A11" s="51" t="s">
        <v>92</v>
      </c>
      <c r="B11" s="144"/>
      <c r="C11" s="144"/>
      <c r="D11" s="144"/>
      <c r="E11" s="144"/>
      <c r="F11" s="144"/>
      <c r="G11" s="144"/>
      <c r="H11" s="144"/>
      <c r="I11" s="144"/>
      <c r="J11" s="144"/>
    </row>
    <row r="12" spans="1:10" ht="29.25" customHeight="1" x14ac:dyDescent="0.25">
      <c r="A12" s="51" t="s">
        <v>93</v>
      </c>
      <c r="B12" s="154"/>
      <c r="C12" s="154"/>
      <c r="D12" s="154"/>
      <c r="E12" s="154"/>
      <c r="F12" s="154"/>
      <c r="G12" s="154"/>
      <c r="H12" s="154"/>
      <c r="I12" s="154"/>
      <c r="J12" s="154"/>
    </row>
    <row r="13" spans="1:10" ht="29.25" customHeight="1" x14ac:dyDescent="0.25">
      <c r="A13" s="51" t="s">
        <v>95</v>
      </c>
      <c r="B13" s="155"/>
      <c r="C13" s="156"/>
      <c r="D13" s="156"/>
      <c r="E13" s="156"/>
      <c r="F13" s="156"/>
      <c r="G13" s="156"/>
      <c r="H13" s="156"/>
      <c r="I13" s="156"/>
      <c r="J13" s="157"/>
    </row>
    <row r="14" spans="1:10" ht="29.25" customHeight="1" x14ac:dyDescent="0.25">
      <c r="A14" s="51" t="s">
        <v>97</v>
      </c>
      <c r="B14" s="158"/>
      <c r="C14" s="158"/>
      <c r="D14" s="158"/>
      <c r="E14" s="158"/>
      <c r="F14" s="158"/>
      <c r="G14" s="158"/>
      <c r="H14" s="158"/>
      <c r="I14" s="158"/>
      <c r="J14" s="158"/>
    </row>
    <row r="15" spans="1:10" ht="29.25" customHeight="1" x14ac:dyDescent="0.25">
      <c r="A15" s="51" t="s">
        <v>98</v>
      </c>
      <c r="B15" s="144"/>
      <c r="C15" s="144"/>
      <c r="D15" s="144"/>
      <c r="E15" s="144"/>
      <c r="F15" s="144"/>
      <c r="G15" s="144"/>
      <c r="H15" s="144"/>
      <c r="I15" s="144"/>
      <c r="J15" s="144"/>
    </row>
    <row r="16" spans="1:10" ht="29.25" customHeight="1" x14ac:dyDescent="0.25">
      <c r="A16" s="51" t="s">
        <v>31</v>
      </c>
      <c r="B16" s="144"/>
      <c r="C16" s="144"/>
      <c r="D16" s="144"/>
      <c r="E16" s="144"/>
      <c r="F16" s="144"/>
      <c r="G16" s="144"/>
      <c r="H16" s="144"/>
      <c r="I16" s="144"/>
      <c r="J16" s="144"/>
    </row>
    <row r="17" spans="1:10" ht="29.25" customHeight="1" x14ac:dyDescent="0.25">
      <c r="A17" s="51" t="s">
        <v>99</v>
      </c>
      <c r="B17" s="145"/>
      <c r="C17" s="145"/>
      <c r="D17" s="145"/>
      <c r="E17" s="145"/>
      <c r="F17" s="145"/>
      <c r="G17" s="145"/>
      <c r="H17" s="145"/>
      <c r="I17" s="145"/>
      <c r="J17" s="145"/>
    </row>
    <row r="18" spans="1:10" ht="29.25" customHeight="1" x14ac:dyDescent="0.25">
      <c r="A18" s="51" t="s">
        <v>100</v>
      </c>
      <c r="B18" s="144"/>
      <c r="C18" s="144"/>
      <c r="D18" s="144"/>
      <c r="E18" s="144"/>
      <c r="F18" s="144"/>
      <c r="G18" s="144"/>
      <c r="H18" s="144"/>
      <c r="I18" s="144"/>
      <c r="J18" s="144"/>
    </row>
    <row r="19" spans="1:10" ht="29.25" customHeight="1" x14ac:dyDescent="0.25">
      <c r="A19" s="5"/>
    </row>
    <row r="20" spans="1:10" ht="29.25" customHeight="1" x14ac:dyDescent="0.25">
      <c r="A20" s="5"/>
      <c r="B20" s="146" t="s">
        <v>102</v>
      </c>
      <c r="C20" s="146"/>
      <c r="D20" s="146"/>
      <c r="E20" s="146"/>
      <c r="F20" s="146"/>
      <c r="G20" s="146"/>
    </row>
    <row r="21" spans="1:10" ht="29.25" customHeight="1" x14ac:dyDescent="0.25">
      <c r="A21" s="53"/>
      <c r="B21" s="18" t="s">
        <v>103</v>
      </c>
      <c r="C21" s="18" t="s">
        <v>104</v>
      </c>
      <c r="D21" s="18" t="s">
        <v>105</v>
      </c>
      <c r="E21" s="18" t="s">
        <v>106</v>
      </c>
      <c r="F21" s="18" t="s">
        <v>107</v>
      </c>
      <c r="G21" s="18" t="s">
        <v>108</v>
      </c>
    </row>
    <row r="22" spans="1:10" ht="29.25" customHeight="1" x14ac:dyDescent="0.25">
      <c r="A22" s="52" t="s">
        <v>109</v>
      </c>
      <c r="B22" s="50"/>
      <c r="C22" s="55"/>
      <c r="D22" s="55"/>
      <c r="E22" s="55"/>
      <c r="F22" s="55"/>
      <c r="G22" s="54"/>
    </row>
    <row r="23" spans="1:10" ht="29.25" customHeight="1" x14ac:dyDescent="0.25">
      <c r="A23" s="52" t="s">
        <v>110</v>
      </c>
      <c r="B23" s="15"/>
      <c r="C23" s="2"/>
      <c r="D23" s="2"/>
      <c r="E23" s="2"/>
      <c r="F23" s="2"/>
      <c r="G23" s="3"/>
    </row>
    <row r="24" spans="1:10" ht="29.25" customHeight="1" x14ac:dyDescent="0.25">
      <c r="A24" s="52" t="s">
        <v>111</v>
      </c>
      <c r="B24" s="16" t="e">
        <f>B23/B22</f>
        <v>#DIV/0!</v>
      </c>
      <c r="C24" s="16" t="e">
        <f>C23/C22</f>
        <v>#DIV/0!</v>
      </c>
      <c r="D24" s="16" t="e">
        <f>D23/D22</f>
        <v>#DIV/0!</v>
      </c>
      <c r="E24" s="16" t="e">
        <f>E23/E22</f>
        <v>#DIV/0!</v>
      </c>
      <c r="F24" s="16" t="e">
        <f>F23/F22</f>
        <v>#DIV/0!</v>
      </c>
      <c r="G24" s="17" t="s">
        <v>2</v>
      </c>
    </row>
    <row r="25" spans="1:10" ht="29.25" customHeight="1" x14ac:dyDescent="0.25">
      <c r="A25" s="52" t="s">
        <v>112</v>
      </c>
      <c r="B25" s="17"/>
      <c r="C25" s="17"/>
      <c r="D25" s="17"/>
      <c r="E25" s="17"/>
      <c r="F25" s="17"/>
      <c r="G25" s="17"/>
    </row>
    <row r="26" spans="1:10" ht="29.25" customHeight="1" x14ac:dyDescent="0.25"/>
    <row r="27" spans="1:10" ht="29.25" customHeight="1" x14ac:dyDescent="0.25">
      <c r="A27" s="146" t="s">
        <v>113</v>
      </c>
      <c r="B27" s="146"/>
      <c r="C27" s="146"/>
      <c r="D27" s="146"/>
      <c r="E27" s="146"/>
      <c r="F27" s="146"/>
      <c r="G27" s="146"/>
      <c r="H27" s="146"/>
      <c r="I27" s="146"/>
      <c r="J27" s="146"/>
    </row>
    <row r="28" spans="1:10" ht="30" x14ac:dyDescent="0.25">
      <c r="A28" s="6" t="s">
        <v>114</v>
      </c>
      <c r="B28" s="6" t="s">
        <v>115</v>
      </c>
      <c r="C28" s="6" t="s">
        <v>116</v>
      </c>
      <c r="D28" s="6" t="s">
        <v>117</v>
      </c>
      <c r="E28" s="6" t="s">
        <v>118</v>
      </c>
      <c r="F28" s="146" t="s">
        <v>119</v>
      </c>
      <c r="G28" s="146"/>
      <c r="H28" s="146"/>
      <c r="I28" s="146" t="s">
        <v>120</v>
      </c>
      <c r="J28" s="146"/>
    </row>
    <row r="29" spans="1:10" ht="18.75" x14ac:dyDescent="0.25">
      <c r="A29" s="56">
        <v>2024</v>
      </c>
      <c r="B29" s="56" t="s">
        <v>121</v>
      </c>
      <c r="C29" s="46"/>
      <c r="D29" s="46"/>
      <c r="E29" s="57">
        <f>IFERROR(D29/C29,0)</f>
        <v>0</v>
      </c>
      <c r="F29" s="141"/>
      <c r="G29" s="142"/>
      <c r="H29" s="143"/>
      <c r="I29" s="139"/>
      <c r="J29" s="140"/>
    </row>
    <row r="30" spans="1:10" ht="18.75" x14ac:dyDescent="0.25">
      <c r="A30" s="56">
        <v>2024</v>
      </c>
      <c r="B30" s="56" t="s">
        <v>122</v>
      </c>
      <c r="C30" s="38"/>
      <c r="D30" s="2"/>
      <c r="E30" s="57">
        <f t="shared" ref="E30:E44" si="0">IFERROR(D30/C30,0)</f>
        <v>0</v>
      </c>
      <c r="F30" s="141"/>
      <c r="G30" s="142"/>
      <c r="H30" s="143"/>
      <c r="I30" s="139"/>
      <c r="J30" s="140"/>
    </row>
    <row r="31" spans="1:10" ht="18.75" x14ac:dyDescent="0.25">
      <c r="A31" s="56">
        <v>2025</v>
      </c>
      <c r="B31" s="56" t="s">
        <v>123</v>
      </c>
      <c r="C31" s="38"/>
      <c r="D31" s="2"/>
      <c r="E31" s="57">
        <f t="shared" si="0"/>
        <v>0</v>
      </c>
      <c r="F31" s="141"/>
      <c r="G31" s="142"/>
      <c r="H31" s="143"/>
      <c r="I31" s="139"/>
      <c r="J31" s="140"/>
    </row>
    <row r="32" spans="1:10" ht="18.75" x14ac:dyDescent="0.25">
      <c r="A32" s="56">
        <v>2025</v>
      </c>
      <c r="B32" s="56" t="s">
        <v>124</v>
      </c>
      <c r="C32" s="38"/>
      <c r="D32" s="2"/>
      <c r="E32" s="57">
        <f t="shared" si="0"/>
        <v>0</v>
      </c>
      <c r="F32" s="141"/>
      <c r="G32" s="142"/>
      <c r="H32" s="143"/>
      <c r="I32" s="139"/>
      <c r="J32" s="140"/>
    </row>
    <row r="33" spans="1:10" ht="18.75" x14ac:dyDescent="0.25">
      <c r="A33" s="56">
        <v>2025</v>
      </c>
      <c r="B33" s="56" t="s">
        <v>121</v>
      </c>
      <c r="C33" s="38"/>
      <c r="D33" s="2"/>
      <c r="E33" s="57">
        <f t="shared" si="0"/>
        <v>0</v>
      </c>
      <c r="F33" s="141"/>
      <c r="G33" s="142"/>
      <c r="H33" s="143"/>
      <c r="I33" s="139"/>
      <c r="J33" s="140"/>
    </row>
    <row r="34" spans="1:10" ht="18.75" x14ac:dyDescent="0.25">
      <c r="A34" s="56">
        <v>2025</v>
      </c>
      <c r="B34" s="56" t="s">
        <v>122</v>
      </c>
      <c r="C34" s="38"/>
      <c r="D34" s="38"/>
      <c r="E34" s="57">
        <f t="shared" si="0"/>
        <v>0</v>
      </c>
      <c r="F34" s="141"/>
      <c r="G34" s="142"/>
      <c r="H34" s="143"/>
      <c r="I34" s="139"/>
      <c r="J34" s="140"/>
    </row>
    <row r="35" spans="1:10" ht="18.75" x14ac:dyDescent="0.25">
      <c r="A35" s="56">
        <v>2026</v>
      </c>
      <c r="B35" s="56" t="s">
        <v>123</v>
      </c>
      <c r="C35" s="38"/>
      <c r="D35" s="2"/>
      <c r="E35" s="57">
        <f t="shared" si="0"/>
        <v>0</v>
      </c>
      <c r="F35" s="141"/>
      <c r="G35" s="142"/>
      <c r="H35" s="143"/>
      <c r="I35" s="139"/>
      <c r="J35" s="140"/>
    </row>
    <row r="36" spans="1:10" ht="18.75" x14ac:dyDescent="0.25">
      <c r="A36" s="56">
        <v>2026</v>
      </c>
      <c r="B36" s="56" t="s">
        <v>124</v>
      </c>
      <c r="C36" s="38"/>
      <c r="D36" s="2"/>
      <c r="E36" s="57">
        <f t="shared" si="0"/>
        <v>0</v>
      </c>
      <c r="F36" s="141"/>
      <c r="G36" s="142"/>
      <c r="H36" s="143"/>
      <c r="I36" s="139"/>
      <c r="J36" s="140"/>
    </row>
    <row r="37" spans="1:10" ht="18.75" x14ac:dyDescent="0.25">
      <c r="A37" s="56">
        <v>2026</v>
      </c>
      <c r="B37" s="56" t="s">
        <v>121</v>
      </c>
      <c r="C37" s="38"/>
      <c r="D37" s="2"/>
      <c r="E37" s="57">
        <f t="shared" si="0"/>
        <v>0</v>
      </c>
      <c r="F37" s="141"/>
      <c r="G37" s="142"/>
      <c r="H37" s="143"/>
      <c r="I37" s="139"/>
      <c r="J37" s="140"/>
    </row>
    <row r="38" spans="1:10" ht="18.75" x14ac:dyDescent="0.25">
      <c r="A38" s="56">
        <v>2026</v>
      </c>
      <c r="B38" s="56" t="s">
        <v>122</v>
      </c>
      <c r="C38" s="38"/>
      <c r="D38" s="2"/>
      <c r="E38" s="57">
        <f t="shared" si="0"/>
        <v>0</v>
      </c>
      <c r="F38" s="141"/>
      <c r="G38" s="142"/>
      <c r="H38" s="143"/>
      <c r="I38" s="139"/>
      <c r="J38" s="140"/>
    </row>
    <row r="39" spans="1:10" ht="18.75" x14ac:dyDescent="0.25">
      <c r="A39" s="56">
        <v>2027</v>
      </c>
      <c r="B39" s="56" t="s">
        <v>123</v>
      </c>
      <c r="C39" s="38"/>
      <c r="D39" s="38"/>
      <c r="E39" s="57">
        <f t="shared" si="0"/>
        <v>0</v>
      </c>
      <c r="F39" s="141"/>
      <c r="G39" s="142"/>
      <c r="H39" s="143"/>
      <c r="I39" s="139"/>
      <c r="J39" s="140"/>
    </row>
    <row r="40" spans="1:10" ht="18.75" x14ac:dyDescent="0.25">
      <c r="A40" s="56">
        <v>2027</v>
      </c>
      <c r="B40" s="56" t="s">
        <v>124</v>
      </c>
      <c r="C40" s="38"/>
      <c r="D40" s="2"/>
      <c r="E40" s="57">
        <f t="shared" si="0"/>
        <v>0</v>
      </c>
      <c r="F40" s="141"/>
      <c r="G40" s="142"/>
      <c r="H40" s="143"/>
      <c r="I40" s="139"/>
      <c r="J40" s="140"/>
    </row>
    <row r="41" spans="1:10" ht="18.75" x14ac:dyDescent="0.25">
      <c r="A41" s="56">
        <v>2027</v>
      </c>
      <c r="B41" s="56" t="s">
        <v>121</v>
      </c>
      <c r="C41" s="38"/>
      <c r="D41" s="2"/>
      <c r="E41" s="57">
        <f t="shared" si="0"/>
        <v>0</v>
      </c>
      <c r="F41" s="141"/>
      <c r="G41" s="142"/>
      <c r="H41" s="143"/>
      <c r="I41" s="139"/>
      <c r="J41" s="140"/>
    </row>
    <row r="42" spans="1:10" ht="18.75" x14ac:dyDescent="0.25">
      <c r="A42" s="56">
        <v>2027</v>
      </c>
      <c r="B42" s="56" t="s">
        <v>122</v>
      </c>
      <c r="C42" s="38"/>
      <c r="D42" s="2"/>
      <c r="E42" s="57">
        <f t="shared" si="0"/>
        <v>0</v>
      </c>
      <c r="F42" s="141"/>
      <c r="G42" s="142"/>
      <c r="H42" s="143"/>
      <c r="I42" s="139"/>
      <c r="J42" s="140"/>
    </row>
    <row r="43" spans="1:10" ht="18.75" x14ac:dyDescent="0.25">
      <c r="A43" s="56">
        <v>2028</v>
      </c>
      <c r="B43" s="56" t="s">
        <v>123</v>
      </c>
      <c r="C43" s="38"/>
      <c r="D43" s="2"/>
      <c r="E43" s="57">
        <f t="shared" si="0"/>
        <v>0</v>
      </c>
      <c r="F43" s="141"/>
      <c r="G43" s="142"/>
      <c r="H43" s="143"/>
      <c r="I43" s="139"/>
      <c r="J43" s="140"/>
    </row>
    <row r="44" spans="1:10" ht="18.75" x14ac:dyDescent="0.25">
      <c r="A44" s="56">
        <v>2028</v>
      </c>
      <c r="B44" s="56" t="s">
        <v>124</v>
      </c>
      <c r="C44" s="38"/>
      <c r="D44" s="38"/>
      <c r="E44" s="57">
        <f t="shared" si="0"/>
        <v>0</v>
      </c>
      <c r="F44" s="141"/>
      <c r="G44" s="142"/>
      <c r="H44" s="143"/>
      <c r="I44" s="139"/>
      <c r="J44" s="140"/>
    </row>
  </sheetData>
  <mergeCells count="52">
    <mergeCell ref="I1:J4"/>
    <mergeCell ref="A1:B4"/>
    <mergeCell ref="B20:G20"/>
    <mergeCell ref="A27:J27"/>
    <mergeCell ref="F29:H29"/>
    <mergeCell ref="F30:H30"/>
    <mergeCell ref="C1:H4"/>
    <mergeCell ref="C8:J8"/>
    <mergeCell ref="B12:J12"/>
    <mergeCell ref="B6:J6"/>
    <mergeCell ref="F28:H28"/>
    <mergeCell ref="I28:J28"/>
    <mergeCell ref="B7:J7"/>
    <mergeCell ref="B9:J9"/>
    <mergeCell ref="B10:J10"/>
    <mergeCell ref="B11:J11"/>
    <mergeCell ref="B13:J13"/>
    <mergeCell ref="B14:J14"/>
    <mergeCell ref="B15:J15"/>
    <mergeCell ref="B16:J16"/>
    <mergeCell ref="B17:J17"/>
    <mergeCell ref="B18:J18"/>
    <mergeCell ref="F41:H41"/>
    <mergeCell ref="F31:H31"/>
    <mergeCell ref="F32:H32"/>
    <mergeCell ref="F33:H33"/>
    <mergeCell ref="I29:J29"/>
    <mergeCell ref="I30:J30"/>
    <mergeCell ref="I31:J31"/>
    <mergeCell ref="I32:J32"/>
    <mergeCell ref="I33:J33"/>
    <mergeCell ref="I36:J36"/>
    <mergeCell ref="I37:J37"/>
    <mergeCell ref="I38:J38"/>
    <mergeCell ref="I34:J34"/>
    <mergeCell ref="I35:J35"/>
    <mergeCell ref="F36:H36"/>
    <mergeCell ref="F37:H37"/>
    <mergeCell ref="F38:H38"/>
    <mergeCell ref="F34:H34"/>
    <mergeCell ref="F35:H35"/>
    <mergeCell ref="I39:J39"/>
    <mergeCell ref="I40:J40"/>
    <mergeCell ref="F42:H42"/>
    <mergeCell ref="F43:H43"/>
    <mergeCell ref="F44:H44"/>
    <mergeCell ref="F39:H39"/>
    <mergeCell ref="F40:H40"/>
    <mergeCell ref="I41:J41"/>
    <mergeCell ref="I42:J42"/>
    <mergeCell ref="I43:J43"/>
    <mergeCell ref="I44:J44"/>
  </mergeCells>
  <pageMargins left="0.7" right="0.7" top="0.75" bottom="0.75" header="0.3" footer="0.3"/>
  <pageSetup paperSize="9" scale="43" orientation="portrait"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A82498-5751-4B40-9BC0-5E18D882DB85}">
  <dimension ref="A1:L35"/>
  <sheetViews>
    <sheetView zoomScale="70" zoomScaleNormal="70" workbookViewId="0">
      <selection activeCell="D11" sqref="D11"/>
    </sheetView>
  </sheetViews>
  <sheetFormatPr baseColWidth="10" defaultColWidth="11.42578125" defaultRowHeight="15" x14ac:dyDescent="0.25"/>
  <cols>
    <col min="1" max="1" width="5.140625" style="59" customWidth="1"/>
    <col min="2" max="2" width="42.85546875" style="59" customWidth="1"/>
    <col min="3" max="3" width="5.7109375" style="59" customWidth="1"/>
    <col min="4" max="4" width="109.28515625" style="59" customWidth="1"/>
    <col min="5" max="5" width="18.5703125" style="49" customWidth="1"/>
    <col min="6" max="6" width="9.140625" style="59" bestFit="1" customWidth="1"/>
    <col min="7" max="10" width="10.28515625" style="59" bestFit="1" customWidth="1"/>
    <col min="11" max="11" width="17.85546875" style="59" customWidth="1"/>
    <col min="12" max="12" width="18.5703125" style="59" customWidth="1"/>
  </cols>
  <sheetData>
    <row r="1" spans="1:12" s="1" customFormat="1" ht="22.5" customHeight="1" x14ac:dyDescent="0.25">
      <c r="A1" s="9"/>
      <c r="B1" s="9"/>
      <c r="C1" s="10"/>
      <c r="D1" s="147" t="s">
        <v>136</v>
      </c>
      <c r="E1" s="148"/>
      <c r="F1" s="148"/>
      <c r="G1" s="148"/>
      <c r="H1" s="148"/>
      <c r="I1" s="148"/>
      <c r="J1" s="148"/>
      <c r="K1" s="176" t="s">
        <v>283</v>
      </c>
      <c r="L1" s="177"/>
    </row>
    <row r="2" spans="1:12" s="1" customFormat="1" ht="22.5" customHeight="1" x14ac:dyDescent="0.25">
      <c r="A2" s="11"/>
      <c r="B2" s="11"/>
      <c r="D2" s="149"/>
      <c r="E2" s="149"/>
      <c r="F2" s="149"/>
      <c r="G2" s="149"/>
      <c r="H2" s="149"/>
      <c r="I2" s="149"/>
      <c r="J2" s="149"/>
      <c r="K2" s="178"/>
      <c r="L2" s="179"/>
    </row>
    <row r="3" spans="1:12" s="1" customFormat="1" ht="22.5" customHeight="1" x14ac:dyDescent="0.25">
      <c r="A3" s="11"/>
      <c r="B3" s="11"/>
      <c r="D3" s="149"/>
      <c r="E3" s="149"/>
      <c r="F3" s="149"/>
      <c r="G3" s="149"/>
      <c r="H3" s="149"/>
      <c r="I3" s="149"/>
      <c r="J3" s="149"/>
      <c r="K3" s="178"/>
      <c r="L3" s="179"/>
    </row>
    <row r="4" spans="1:12" s="4" customFormat="1" ht="22.5" customHeight="1" thickBot="1" x14ac:dyDescent="0.3">
      <c r="A4" s="12"/>
      <c r="B4" s="12"/>
      <c r="C4" s="13"/>
      <c r="D4" s="150"/>
      <c r="E4" s="150"/>
      <c r="F4" s="150"/>
      <c r="G4" s="150"/>
      <c r="H4" s="150"/>
      <c r="I4" s="150"/>
      <c r="J4" s="150"/>
      <c r="K4" s="180"/>
      <c r="L4" s="181"/>
    </row>
    <row r="6" spans="1:12" ht="15" customHeight="1" x14ac:dyDescent="0.25">
      <c r="A6" s="166" t="s">
        <v>137</v>
      </c>
      <c r="B6" s="166" t="s">
        <v>1</v>
      </c>
      <c r="C6" s="166" t="s">
        <v>61</v>
      </c>
      <c r="D6" s="166" t="s">
        <v>29</v>
      </c>
      <c r="E6" s="170" t="s">
        <v>138</v>
      </c>
      <c r="F6" s="146" t="s">
        <v>112</v>
      </c>
      <c r="G6" s="146"/>
      <c r="H6" s="146"/>
      <c r="I6" s="146"/>
      <c r="J6" s="146"/>
      <c r="K6" s="166" t="s">
        <v>139</v>
      </c>
      <c r="L6" s="166" t="s">
        <v>140</v>
      </c>
    </row>
    <row r="7" spans="1:12" ht="47.25" customHeight="1" x14ac:dyDescent="0.25">
      <c r="A7" s="166"/>
      <c r="B7" s="166"/>
      <c r="C7" s="166"/>
      <c r="D7" s="166"/>
      <c r="E7" s="170"/>
      <c r="F7" s="18" t="s">
        <v>103</v>
      </c>
      <c r="G7" s="18" t="s">
        <v>104</v>
      </c>
      <c r="H7" s="18" t="s">
        <v>105</v>
      </c>
      <c r="I7" s="18" t="s">
        <v>106</v>
      </c>
      <c r="J7" s="18" t="s">
        <v>107</v>
      </c>
      <c r="K7" s="166"/>
      <c r="L7" s="166"/>
    </row>
    <row r="8" spans="1:12" ht="15.75" x14ac:dyDescent="0.25">
      <c r="A8" s="160"/>
      <c r="B8" s="167"/>
      <c r="C8" s="65"/>
      <c r="D8" s="66"/>
      <c r="E8" s="61"/>
      <c r="F8" s="62"/>
      <c r="G8" s="62"/>
      <c r="H8" s="62"/>
      <c r="I8" s="62"/>
      <c r="J8" s="62"/>
      <c r="K8" s="63"/>
      <c r="L8" s="159"/>
    </row>
    <row r="9" spans="1:12" ht="15.75" x14ac:dyDescent="0.25">
      <c r="A9" s="161"/>
      <c r="B9" s="168"/>
      <c r="C9" s="65"/>
      <c r="D9" s="66"/>
      <c r="E9" s="61"/>
      <c r="F9" s="62"/>
      <c r="G9" s="62"/>
      <c r="H9" s="62"/>
      <c r="I9" s="62"/>
      <c r="J9" s="62"/>
      <c r="K9" s="63"/>
      <c r="L9" s="159"/>
    </row>
    <row r="10" spans="1:12" ht="15.75" x14ac:dyDescent="0.25">
      <c r="A10" s="162"/>
      <c r="B10" s="169"/>
      <c r="C10" s="65"/>
      <c r="D10" s="66"/>
      <c r="E10" s="61"/>
      <c r="F10" s="62"/>
      <c r="G10" s="62"/>
      <c r="H10" s="62"/>
      <c r="I10" s="62"/>
      <c r="J10" s="62"/>
      <c r="K10" s="63"/>
      <c r="L10" s="159"/>
    </row>
    <row r="11" spans="1:12" ht="15.75" x14ac:dyDescent="0.25">
      <c r="A11" s="160"/>
      <c r="B11" s="163"/>
      <c r="C11" s="65"/>
      <c r="D11" s="66"/>
      <c r="E11" s="61"/>
      <c r="F11" s="62"/>
      <c r="G11" s="62"/>
      <c r="H11" s="62"/>
      <c r="I11" s="62"/>
      <c r="J11" s="62"/>
      <c r="K11" s="63"/>
      <c r="L11" s="159"/>
    </row>
    <row r="12" spans="1:12" ht="15.75" x14ac:dyDescent="0.25">
      <c r="A12" s="161"/>
      <c r="B12" s="164"/>
      <c r="C12" s="65"/>
      <c r="D12" s="66"/>
      <c r="E12" s="61"/>
      <c r="F12" s="62"/>
      <c r="G12" s="62"/>
      <c r="H12" s="62"/>
      <c r="I12" s="62"/>
      <c r="J12" s="62"/>
      <c r="K12" s="63"/>
      <c r="L12" s="159"/>
    </row>
    <row r="13" spans="1:12" ht="15.75" x14ac:dyDescent="0.25">
      <c r="A13" s="161"/>
      <c r="B13" s="164"/>
      <c r="C13" s="65"/>
      <c r="D13" s="66"/>
      <c r="E13" s="61"/>
      <c r="F13" s="62"/>
      <c r="G13" s="62"/>
      <c r="H13" s="62"/>
      <c r="I13" s="62"/>
      <c r="J13" s="62"/>
      <c r="K13" s="63"/>
      <c r="L13" s="159"/>
    </row>
    <row r="14" spans="1:12" ht="15.75" x14ac:dyDescent="0.25">
      <c r="A14" s="161"/>
      <c r="B14" s="164"/>
      <c r="C14" s="65"/>
      <c r="D14" s="66"/>
      <c r="E14" s="61"/>
      <c r="F14" s="62"/>
      <c r="G14" s="62"/>
      <c r="H14" s="62"/>
      <c r="I14" s="62"/>
      <c r="J14" s="62"/>
      <c r="K14" s="63"/>
      <c r="L14" s="159"/>
    </row>
    <row r="15" spans="1:12" ht="15.75" x14ac:dyDescent="0.25">
      <c r="A15" s="161"/>
      <c r="B15" s="164"/>
      <c r="C15" s="65"/>
      <c r="D15" s="66"/>
      <c r="E15" s="61"/>
      <c r="F15" s="62"/>
      <c r="G15" s="62"/>
      <c r="H15" s="62"/>
      <c r="I15" s="62"/>
      <c r="J15" s="62"/>
      <c r="K15" s="63"/>
      <c r="L15" s="159"/>
    </row>
    <row r="16" spans="1:12" ht="15.75" x14ac:dyDescent="0.25">
      <c r="A16" s="162"/>
      <c r="B16" s="165"/>
      <c r="C16" s="65"/>
      <c r="D16" s="66"/>
      <c r="E16" s="61"/>
      <c r="F16" s="62"/>
      <c r="G16" s="62"/>
      <c r="H16" s="62"/>
      <c r="I16" s="62"/>
      <c r="J16" s="62"/>
      <c r="K16" s="63"/>
      <c r="L16" s="159"/>
    </row>
    <row r="17" spans="1:12" ht="15.75" x14ac:dyDescent="0.25">
      <c r="A17" s="160"/>
      <c r="B17" s="163"/>
      <c r="C17" s="65"/>
      <c r="D17" s="66"/>
      <c r="E17" s="61"/>
      <c r="F17" s="62"/>
      <c r="G17" s="62"/>
      <c r="H17" s="62"/>
      <c r="I17" s="62"/>
      <c r="J17" s="62"/>
      <c r="K17" s="63"/>
      <c r="L17" s="159"/>
    </row>
    <row r="18" spans="1:12" ht="15.75" x14ac:dyDescent="0.25">
      <c r="A18" s="161"/>
      <c r="B18" s="164"/>
      <c r="C18" s="65"/>
      <c r="D18" s="66"/>
      <c r="E18" s="61"/>
      <c r="F18" s="62"/>
      <c r="G18" s="62"/>
      <c r="H18" s="62"/>
      <c r="I18" s="62"/>
      <c r="J18" s="62"/>
      <c r="K18" s="63"/>
      <c r="L18" s="159"/>
    </row>
    <row r="19" spans="1:12" ht="15.75" x14ac:dyDescent="0.25">
      <c r="A19" s="161"/>
      <c r="B19" s="164"/>
      <c r="C19" s="65"/>
      <c r="D19" s="66"/>
      <c r="E19" s="61"/>
      <c r="F19" s="62"/>
      <c r="G19" s="62"/>
      <c r="H19" s="62"/>
      <c r="I19" s="62"/>
      <c r="J19" s="62"/>
      <c r="K19" s="63"/>
      <c r="L19" s="159"/>
    </row>
    <row r="20" spans="1:12" ht="15.75" x14ac:dyDescent="0.25">
      <c r="A20" s="161"/>
      <c r="B20" s="164"/>
      <c r="C20" s="65"/>
      <c r="D20" s="66"/>
      <c r="E20" s="61"/>
      <c r="F20" s="62"/>
      <c r="G20" s="62"/>
      <c r="H20" s="62"/>
      <c r="I20" s="62"/>
      <c r="J20" s="62"/>
      <c r="K20" s="63"/>
      <c r="L20" s="159"/>
    </row>
    <row r="21" spans="1:12" ht="15.75" x14ac:dyDescent="0.25">
      <c r="A21" s="161"/>
      <c r="B21" s="164"/>
      <c r="C21" s="65"/>
      <c r="D21" s="66"/>
      <c r="E21" s="61"/>
      <c r="F21" s="62"/>
      <c r="G21" s="62"/>
      <c r="H21" s="62"/>
      <c r="I21" s="62"/>
      <c r="J21" s="62"/>
      <c r="K21" s="63"/>
      <c r="L21" s="159"/>
    </row>
    <row r="22" spans="1:12" ht="15.75" x14ac:dyDescent="0.25">
      <c r="A22" s="161"/>
      <c r="B22" s="164"/>
      <c r="C22" s="65"/>
      <c r="D22" s="66"/>
      <c r="E22" s="61"/>
      <c r="F22" s="62"/>
      <c r="G22" s="62"/>
      <c r="H22" s="62"/>
      <c r="I22" s="62"/>
      <c r="J22" s="62"/>
      <c r="K22" s="63"/>
      <c r="L22" s="159"/>
    </row>
    <row r="23" spans="1:12" ht="15.75" x14ac:dyDescent="0.25">
      <c r="A23" s="162"/>
      <c r="B23" s="165"/>
      <c r="C23" s="65"/>
      <c r="D23" s="66"/>
      <c r="E23" s="61"/>
      <c r="F23" s="62"/>
      <c r="G23" s="62"/>
      <c r="H23" s="62"/>
      <c r="I23" s="62"/>
      <c r="J23" s="62"/>
      <c r="K23" s="63"/>
      <c r="L23" s="159"/>
    </row>
    <row r="24" spans="1:12" ht="15.75" x14ac:dyDescent="0.25">
      <c r="A24" s="160"/>
      <c r="B24" s="163"/>
      <c r="C24" s="65"/>
      <c r="D24" s="66"/>
      <c r="E24" s="61"/>
      <c r="F24" s="62"/>
      <c r="G24" s="62"/>
      <c r="H24" s="62"/>
      <c r="I24" s="62"/>
      <c r="J24" s="62"/>
      <c r="K24" s="63"/>
      <c r="L24" s="159"/>
    </row>
    <row r="25" spans="1:12" ht="15.75" x14ac:dyDescent="0.25">
      <c r="A25" s="161"/>
      <c r="B25" s="164"/>
      <c r="C25" s="65"/>
      <c r="D25" s="66"/>
      <c r="E25" s="61"/>
      <c r="F25" s="62"/>
      <c r="G25" s="62"/>
      <c r="H25" s="62"/>
      <c r="I25" s="62"/>
      <c r="J25" s="62"/>
      <c r="K25" s="63"/>
      <c r="L25" s="159"/>
    </row>
    <row r="26" spans="1:12" ht="15.75" x14ac:dyDescent="0.25">
      <c r="A26" s="161"/>
      <c r="B26" s="164"/>
      <c r="C26" s="65"/>
      <c r="D26" s="66"/>
      <c r="E26" s="61"/>
      <c r="F26" s="62"/>
      <c r="G26" s="62"/>
      <c r="H26" s="62"/>
      <c r="I26" s="62"/>
      <c r="J26" s="62"/>
      <c r="K26" s="63"/>
      <c r="L26" s="159"/>
    </row>
    <row r="27" spans="1:12" ht="15.75" x14ac:dyDescent="0.25">
      <c r="A27" s="161"/>
      <c r="B27" s="164"/>
      <c r="C27" s="65"/>
      <c r="D27" s="66"/>
      <c r="E27" s="61"/>
      <c r="F27" s="62"/>
      <c r="G27" s="62"/>
      <c r="H27" s="62"/>
      <c r="I27" s="62"/>
      <c r="J27" s="62"/>
      <c r="K27" s="63"/>
      <c r="L27" s="159"/>
    </row>
    <row r="28" spans="1:12" ht="15.75" x14ac:dyDescent="0.25">
      <c r="A28" s="162"/>
      <c r="B28" s="165"/>
      <c r="C28" s="65"/>
      <c r="D28" s="66"/>
      <c r="E28" s="61"/>
      <c r="F28" s="62"/>
      <c r="G28" s="62"/>
      <c r="H28" s="62"/>
      <c r="I28" s="62"/>
      <c r="J28" s="62"/>
      <c r="K28" s="63"/>
      <c r="L28" s="159"/>
    </row>
    <row r="29" spans="1:12" ht="15.75" x14ac:dyDescent="0.25">
      <c r="A29" s="160"/>
      <c r="B29" s="163"/>
      <c r="C29" s="65"/>
      <c r="D29" s="66"/>
      <c r="E29" s="61"/>
      <c r="F29" s="62"/>
      <c r="G29" s="62"/>
      <c r="H29" s="62"/>
      <c r="I29" s="62"/>
      <c r="J29" s="62"/>
      <c r="K29" s="63"/>
      <c r="L29" s="159"/>
    </row>
    <row r="30" spans="1:12" ht="15.75" x14ac:dyDescent="0.25">
      <c r="A30" s="161"/>
      <c r="B30" s="164"/>
      <c r="C30" s="65"/>
      <c r="D30" s="66"/>
      <c r="E30" s="61"/>
      <c r="F30" s="62"/>
      <c r="G30" s="62"/>
      <c r="H30" s="62"/>
      <c r="I30" s="62"/>
      <c r="J30" s="62"/>
      <c r="K30" s="63"/>
      <c r="L30" s="159"/>
    </row>
    <row r="31" spans="1:12" ht="15.75" x14ac:dyDescent="0.25">
      <c r="A31" s="161"/>
      <c r="B31" s="164"/>
      <c r="C31" s="65"/>
      <c r="D31" s="66"/>
      <c r="E31" s="61"/>
      <c r="F31" s="62"/>
      <c r="G31" s="62"/>
      <c r="H31" s="62"/>
      <c r="I31" s="62"/>
      <c r="J31" s="62"/>
      <c r="K31" s="63"/>
      <c r="L31" s="159"/>
    </row>
    <row r="32" spans="1:12" ht="15.75" x14ac:dyDescent="0.25">
      <c r="A32" s="161"/>
      <c r="B32" s="164"/>
      <c r="C32" s="65"/>
      <c r="D32" s="66"/>
      <c r="E32" s="61"/>
      <c r="F32" s="62"/>
      <c r="G32" s="62"/>
      <c r="H32" s="62"/>
      <c r="I32" s="62"/>
      <c r="J32" s="62"/>
      <c r="K32" s="63"/>
      <c r="L32" s="159"/>
    </row>
    <row r="33" spans="1:12" ht="15.75" x14ac:dyDescent="0.25">
      <c r="A33" s="161"/>
      <c r="B33" s="164"/>
      <c r="C33" s="65"/>
      <c r="D33" s="66"/>
      <c r="E33" s="61"/>
      <c r="F33" s="64"/>
      <c r="G33" s="64"/>
      <c r="H33" s="64"/>
      <c r="I33" s="64"/>
      <c r="J33" s="64"/>
      <c r="K33" s="63"/>
      <c r="L33" s="159"/>
    </row>
    <row r="34" spans="1:12" ht="15.75" x14ac:dyDescent="0.25">
      <c r="A34" s="162"/>
      <c r="B34" s="165"/>
      <c r="C34" s="65"/>
      <c r="D34" s="66"/>
      <c r="E34" s="61"/>
      <c r="F34" s="64"/>
      <c r="G34" s="64"/>
      <c r="H34" s="64"/>
      <c r="I34" s="64"/>
      <c r="J34" s="64"/>
      <c r="K34" s="63"/>
      <c r="L34" s="159"/>
    </row>
    <row r="35" spans="1:12" x14ac:dyDescent="0.25">
      <c r="E35" s="60"/>
      <c r="L35" s="60"/>
    </row>
  </sheetData>
  <mergeCells count="25">
    <mergeCell ref="B8:B10"/>
    <mergeCell ref="L8:L10"/>
    <mergeCell ref="D1:J4"/>
    <mergeCell ref="B6:B7"/>
    <mergeCell ref="D6:D7"/>
    <mergeCell ref="E6:E7"/>
    <mergeCell ref="L6:L7"/>
    <mergeCell ref="C6:C7"/>
    <mergeCell ref="F6:J6"/>
    <mergeCell ref="K6:K7"/>
    <mergeCell ref="K1:L4"/>
    <mergeCell ref="A6:A7"/>
    <mergeCell ref="A8:A10"/>
    <mergeCell ref="A11:A16"/>
    <mergeCell ref="A17:A23"/>
    <mergeCell ref="A24:A28"/>
    <mergeCell ref="L11:L16"/>
    <mergeCell ref="L17:L23"/>
    <mergeCell ref="L24:L28"/>
    <mergeCell ref="L29:L34"/>
    <mergeCell ref="A29:A34"/>
    <mergeCell ref="B29:B34"/>
    <mergeCell ref="B24:B28"/>
    <mergeCell ref="B17:B23"/>
    <mergeCell ref="B11:B16"/>
  </mergeCells>
  <pageMargins left="0.7" right="0.7" top="0.75" bottom="0.75" header="0.3" footer="0.3"/>
  <drawing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F6711F-6351-4538-8EB7-B7F7BABD959B}">
  <dimension ref="A1:B71"/>
  <sheetViews>
    <sheetView zoomScale="130" zoomScaleNormal="130" workbookViewId="0">
      <selection activeCell="C21" sqref="C21"/>
    </sheetView>
  </sheetViews>
  <sheetFormatPr baseColWidth="10" defaultColWidth="11.42578125" defaultRowHeight="15" x14ac:dyDescent="0.25"/>
  <cols>
    <col min="1" max="1" width="29" style="35" bestFit="1" customWidth="1"/>
    <col min="2" max="2" width="80.5703125" style="35" customWidth="1"/>
    <col min="3" max="16384" width="11.42578125" style="35"/>
  </cols>
  <sheetData>
    <row r="1" spans="1:2" ht="21" x14ac:dyDescent="0.25">
      <c r="A1" s="171" t="s">
        <v>141</v>
      </c>
      <c r="B1" s="171"/>
    </row>
    <row r="3" spans="1:2" ht="21" x14ac:dyDescent="0.25">
      <c r="A3" s="174" t="s">
        <v>142</v>
      </c>
      <c r="B3" s="175"/>
    </row>
    <row r="4" spans="1:2" x14ac:dyDescent="0.25">
      <c r="A4" s="58" t="s">
        <v>143</v>
      </c>
      <c r="B4" s="58" t="s">
        <v>144</v>
      </c>
    </row>
    <row r="5" spans="1:2" x14ac:dyDescent="0.25">
      <c r="A5" s="36" t="s">
        <v>54</v>
      </c>
      <c r="B5" s="37" t="s">
        <v>145</v>
      </c>
    </row>
    <row r="6" spans="1:2" ht="30" x14ac:dyDescent="0.25">
      <c r="A6" s="36" t="s">
        <v>55</v>
      </c>
      <c r="B6" s="37" t="s">
        <v>146</v>
      </c>
    </row>
    <row r="7" spans="1:2" ht="30" x14ac:dyDescent="0.25">
      <c r="A7" s="36" t="s">
        <v>147</v>
      </c>
      <c r="B7" s="37" t="s">
        <v>148</v>
      </c>
    </row>
    <row r="8" spans="1:2" ht="30" x14ac:dyDescent="0.25">
      <c r="A8" s="36" t="s">
        <v>149</v>
      </c>
      <c r="B8" s="37" t="s">
        <v>150</v>
      </c>
    </row>
    <row r="9" spans="1:2" ht="87.75" customHeight="1" x14ac:dyDescent="0.25">
      <c r="A9" s="36" t="s">
        <v>57</v>
      </c>
      <c r="B9" s="37" t="s">
        <v>151</v>
      </c>
    </row>
    <row r="10" spans="1:2" ht="138.75" customHeight="1" x14ac:dyDescent="0.25">
      <c r="A10" s="36" t="s">
        <v>58</v>
      </c>
      <c r="B10" s="37" t="s">
        <v>152</v>
      </c>
    </row>
    <row r="11" spans="1:2" ht="42" customHeight="1" x14ac:dyDescent="0.25">
      <c r="A11" s="36" t="s">
        <v>0</v>
      </c>
      <c r="B11" s="37" t="s">
        <v>153</v>
      </c>
    </row>
    <row r="12" spans="1:2" ht="30" x14ac:dyDescent="0.25">
      <c r="A12" s="36" t="s">
        <v>154</v>
      </c>
      <c r="B12" s="37" t="s">
        <v>155</v>
      </c>
    </row>
    <row r="13" spans="1:2" ht="135" x14ac:dyDescent="0.25">
      <c r="A13" s="36" t="s">
        <v>1</v>
      </c>
      <c r="B13" s="37" t="s">
        <v>156</v>
      </c>
    </row>
    <row r="14" spans="1:2" ht="60.75" customHeight="1" x14ac:dyDescent="0.25">
      <c r="A14" s="36" t="s">
        <v>62</v>
      </c>
      <c r="B14" s="37" t="s">
        <v>157</v>
      </c>
    </row>
    <row r="17" spans="1:2" ht="21" x14ac:dyDescent="0.25">
      <c r="A17" s="174" t="s">
        <v>158</v>
      </c>
      <c r="B17" s="175"/>
    </row>
    <row r="18" spans="1:2" x14ac:dyDescent="0.25">
      <c r="A18" s="58" t="s">
        <v>143</v>
      </c>
      <c r="B18" s="58" t="s">
        <v>144</v>
      </c>
    </row>
    <row r="19" spans="1:2" ht="36.75" customHeight="1" x14ac:dyDescent="0.25">
      <c r="A19" s="36" t="s">
        <v>159</v>
      </c>
      <c r="B19" s="37" t="s">
        <v>160</v>
      </c>
    </row>
    <row r="20" spans="1:2" ht="44.25" customHeight="1" x14ac:dyDescent="0.25">
      <c r="A20" s="36" t="s">
        <v>74</v>
      </c>
      <c r="B20" s="37" t="s">
        <v>161</v>
      </c>
    </row>
    <row r="21" spans="1:2" ht="180" x14ac:dyDescent="0.25">
      <c r="A21" s="36" t="s">
        <v>75</v>
      </c>
      <c r="B21" s="37" t="s">
        <v>162</v>
      </c>
    </row>
    <row r="22" spans="1:2" ht="52.5" customHeight="1" x14ac:dyDescent="0.25">
      <c r="A22" s="36" t="s">
        <v>30</v>
      </c>
      <c r="B22" s="37" t="s">
        <v>163</v>
      </c>
    </row>
    <row r="23" spans="1:2" ht="42" customHeight="1" x14ac:dyDescent="0.25">
      <c r="A23" s="36" t="s">
        <v>164</v>
      </c>
      <c r="B23" s="37" t="s">
        <v>153</v>
      </c>
    </row>
    <row r="24" spans="1:2" ht="30" x14ac:dyDescent="0.25">
      <c r="A24" s="36" t="s">
        <v>154</v>
      </c>
      <c r="B24" s="37" t="s">
        <v>155</v>
      </c>
    </row>
    <row r="25" spans="1:2" ht="135" x14ac:dyDescent="0.25">
      <c r="A25" s="36" t="s">
        <v>1</v>
      </c>
      <c r="B25" s="37" t="s">
        <v>156</v>
      </c>
    </row>
    <row r="26" spans="1:2" ht="60.75" customHeight="1" x14ac:dyDescent="0.25">
      <c r="A26" s="36" t="s">
        <v>62</v>
      </c>
      <c r="B26" s="37" t="s">
        <v>157</v>
      </c>
    </row>
    <row r="30" spans="1:2" ht="21" x14ac:dyDescent="0.25">
      <c r="A30" s="173" t="s">
        <v>165</v>
      </c>
      <c r="B30" s="173"/>
    </row>
    <row r="31" spans="1:2" x14ac:dyDescent="0.25">
      <c r="A31" s="58" t="s">
        <v>143</v>
      </c>
      <c r="B31" s="58" t="s">
        <v>144</v>
      </c>
    </row>
    <row r="32" spans="1:2" ht="48" customHeight="1" x14ac:dyDescent="0.25">
      <c r="A32" s="36" t="s">
        <v>30</v>
      </c>
      <c r="B32" s="37" t="s">
        <v>163</v>
      </c>
    </row>
    <row r="33" spans="1:2" ht="59.25" customHeight="1" x14ac:dyDescent="0.25">
      <c r="A33" s="36" t="s">
        <v>127</v>
      </c>
      <c r="B33" s="37" t="s">
        <v>166</v>
      </c>
    </row>
    <row r="34" spans="1:2" ht="141.75" customHeight="1" x14ac:dyDescent="0.25">
      <c r="A34" s="36" t="s">
        <v>128</v>
      </c>
      <c r="B34" s="37" t="s">
        <v>167</v>
      </c>
    </row>
    <row r="35" spans="1:2" ht="40.5" customHeight="1" x14ac:dyDescent="0.25">
      <c r="A35" s="36" t="s">
        <v>129</v>
      </c>
      <c r="B35" s="37" t="s">
        <v>168</v>
      </c>
    </row>
    <row r="36" spans="1:2" ht="82.5" customHeight="1" x14ac:dyDescent="0.25">
      <c r="A36" s="36" t="s">
        <v>130</v>
      </c>
      <c r="B36" s="37" t="s">
        <v>169</v>
      </c>
    </row>
    <row r="37" spans="1:2" ht="73.5" customHeight="1" x14ac:dyDescent="0.25">
      <c r="A37" s="36" t="s">
        <v>92</v>
      </c>
      <c r="B37" s="37" t="s">
        <v>170</v>
      </c>
    </row>
    <row r="38" spans="1:2" ht="81.75" customHeight="1" x14ac:dyDescent="0.25">
      <c r="A38" s="36" t="s">
        <v>93</v>
      </c>
      <c r="B38" s="37" t="s">
        <v>171</v>
      </c>
    </row>
    <row r="39" spans="1:2" ht="43.5" customHeight="1" x14ac:dyDescent="0.25">
      <c r="A39" s="36" t="s">
        <v>95</v>
      </c>
      <c r="B39" s="37" t="s">
        <v>172</v>
      </c>
    </row>
    <row r="40" spans="1:2" ht="43.5" customHeight="1" x14ac:dyDescent="0.25">
      <c r="A40" s="36" t="s">
        <v>97</v>
      </c>
      <c r="B40" s="37" t="s">
        <v>173</v>
      </c>
    </row>
    <row r="41" spans="1:2" ht="142.5" customHeight="1" x14ac:dyDescent="0.25">
      <c r="A41" s="36" t="s">
        <v>98</v>
      </c>
      <c r="B41" s="37" t="s">
        <v>174</v>
      </c>
    </row>
    <row r="42" spans="1:2" ht="79.5" customHeight="1" x14ac:dyDescent="0.25">
      <c r="A42" s="36" t="s">
        <v>31</v>
      </c>
      <c r="B42" s="37" t="s">
        <v>175</v>
      </c>
    </row>
    <row r="43" spans="1:2" ht="78.75" customHeight="1" x14ac:dyDescent="0.25">
      <c r="A43" s="36" t="s">
        <v>131</v>
      </c>
      <c r="B43" s="37" t="s">
        <v>176</v>
      </c>
    </row>
    <row r="44" spans="1:2" ht="113.25" customHeight="1" x14ac:dyDescent="0.25">
      <c r="A44" s="36" t="s">
        <v>100</v>
      </c>
      <c r="B44" s="37" t="s">
        <v>177</v>
      </c>
    </row>
    <row r="46" spans="1:2" x14ac:dyDescent="0.25">
      <c r="A46" s="172" t="s">
        <v>102</v>
      </c>
      <c r="B46" s="172"/>
    </row>
    <row r="47" spans="1:2" x14ac:dyDescent="0.25">
      <c r="A47" s="36" t="s">
        <v>109</v>
      </c>
      <c r="B47" s="37" t="s">
        <v>178</v>
      </c>
    </row>
    <row r="48" spans="1:2" ht="36.75" customHeight="1" x14ac:dyDescent="0.25">
      <c r="A48" s="36" t="s">
        <v>110</v>
      </c>
      <c r="B48" s="37" t="s">
        <v>179</v>
      </c>
    </row>
    <row r="49" spans="1:2" ht="47.25" customHeight="1" x14ac:dyDescent="0.25">
      <c r="A49" s="36" t="s">
        <v>111</v>
      </c>
      <c r="B49" s="37" t="s">
        <v>180</v>
      </c>
    </row>
    <row r="50" spans="1:2" ht="36" customHeight="1" x14ac:dyDescent="0.25">
      <c r="A50" s="36" t="s">
        <v>112</v>
      </c>
      <c r="B50" s="37" t="s">
        <v>181</v>
      </c>
    </row>
    <row r="52" spans="1:2" x14ac:dyDescent="0.25">
      <c r="A52" s="172" t="s">
        <v>113</v>
      </c>
      <c r="B52" s="172"/>
    </row>
    <row r="53" spans="1:2" ht="25.5" customHeight="1" x14ac:dyDescent="0.25">
      <c r="A53" s="36" t="s">
        <v>114</v>
      </c>
      <c r="B53" s="37" t="s">
        <v>182</v>
      </c>
    </row>
    <row r="54" spans="1:2" ht="45" x14ac:dyDescent="0.25">
      <c r="A54" s="36" t="s">
        <v>115</v>
      </c>
      <c r="B54" s="37" t="s">
        <v>183</v>
      </c>
    </row>
    <row r="55" spans="1:2" ht="90" x14ac:dyDescent="0.25">
      <c r="A55" s="36" t="s">
        <v>116</v>
      </c>
      <c r="B55" s="37" t="s">
        <v>184</v>
      </c>
    </row>
    <row r="56" spans="1:2" ht="120" customHeight="1" x14ac:dyDescent="0.25">
      <c r="A56" s="36" t="s">
        <v>117</v>
      </c>
      <c r="B56" s="37" t="s">
        <v>185</v>
      </c>
    </row>
    <row r="57" spans="1:2" ht="52.5" customHeight="1" x14ac:dyDescent="0.25">
      <c r="A57" s="36" t="s">
        <v>118</v>
      </c>
      <c r="B57" s="37" t="s">
        <v>186</v>
      </c>
    </row>
    <row r="58" spans="1:2" ht="66.75" customHeight="1" x14ac:dyDescent="0.25">
      <c r="A58" s="36" t="s">
        <v>119</v>
      </c>
      <c r="B58" s="37" t="s">
        <v>187</v>
      </c>
    </row>
    <row r="59" spans="1:2" ht="30" x14ac:dyDescent="0.25">
      <c r="A59" s="36" t="s">
        <v>188</v>
      </c>
      <c r="B59" s="37" t="s">
        <v>189</v>
      </c>
    </row>
    <row r="63" spans="1:2" ht="21" x14ac:dyDescent="0.25">
      <c r="A63" s="34" t="s">
        <v>190</v>
      </c>
    </row>
    <row r="64" spans="1:2" x14ac:dyDescent="0.25">
      <c r="A64" s="36" t="s">
        <v>1</v>
      </c>
      <c r="B64" s="37" t="s">
        <v>191</v>
      </c>
    </row>
    <row r="65" spans="1:2" ht="30" x14ac:dyDescent="0.25">
      <c r="A65" s="36" t="s">
        <v>192</v>
      </c>
      <c r="B65" s="37" t="s">
        <v>193</v>
      </c>
    </row>
    <row r="66" spans="1:2" x14ac:dyDescent="0.25">
      <c r="A66" s="36" t="s">
        <v>29</v>
      </c>
      <c r="B66" s="37" t="s">
        <v>194</v>
      </c>
    </row>
    <row r="67" spans="1:2" ht="73.5" customHeight="1" x14ac:dyDescent="0.25">
      <c r="A67" s="36" t="s">
        <v>195</v>
      </c>
      <c r="B67" s="37" t="s">
        <v>196</v>
      </c>
    </row>
    <row r="68" spans="1:2" ht="15.75" customHeight="1" x14ac:dyDescent="0.25">
      <c r="A68" s="36" t="s">
        <v>112</v>
      </c>
      <c r="B68" s="37" t="s">
        <v>197</v>
      </c>
    </row>
    <row r="69" spans="1:2" ht="54" customHeight="1" x14ac:dyDescent="0.25">
      <c r="A69" s="36" t="s">
        <v>198</v>
      </c>
      <c r="B69" s="37" t="s">
        <v>199</v>
      </c>
    </row>
    <row r="70" spans="1:2" ht="51.75" customHeight="1" x14ac:dyDescent="0.25">
      <c r="A70" s="36" t="s">
        <v>139</v>
      </c>
      <c r="B70" s="37" t="s">
        <v>200</v>
      </c>
    </row>
    <row r="71" spans="1:2" ht="45.75" customHeight="1" x14ac:dyDescent="0.25">
      <c r="A71" s="36" t="s">
        <v>140</v>
      </c>
      <c r="B71" s="37" t="s">
        <v>201</v>
      </c>
    </row>
  </sheetData>
  <mergeCells count="6">
    <mergeCell ref="A1:B1"/>
    <mergeCell ref="A52:B52"/>
    <mergeCell ref="A46:B46"/>
    <mergeCell ref="A30:B30"/>
    <mergeCell ref="A17:B17"/>
    <mergeCell ref="A3:B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413C9A-334E-48BA-BA09-AA5971EBB2F0}">
  <dimension ref="A1:T34"/>
  <sheetViews>
    <sheetView topLeftCell="B1" workbookViewId="0">
      <selection activeCell="E13" sqref="E13"/>
    </sheetView>
  </sheetViews>
  <sheetFormatPr baseColWidth="10" defaultColWidth="11.42578125" defaultRowHeight="15" x14ac:dyDescent="0.25"/>
  <cols>
    <col min="1" max="3" width="48.7109375" customWidth="1"/>
    <col min="4" max="4" width="82.7109375" bestFit="1" customWidth="1"/>
    <col min="5" max="5" width="49" style="29" customWidth="1"/>
    <col min="6" max="6" width="48.7109375" customWidth="1"/>
    <col min="7" max="7" width="6.85546875" customWidth="1"/>
    <col min="8" max="8" width="19" customWidth="1"/>
    <col min="9" max="9" width="15.85546875" customWidth="1"/>
    <col min="10" max="10" width="86.28515625" bestFit="1" customWidth="1"/>
    <col min="11" max="11" width="21.7109375" customWidth="1"/>
    <col min="12" max="12" width="29.140625" customWidth="1"/>
    <col min="13" max="13" width="33.85546875" customWidth="1"/>
    <col min="14" max="14" width="7.140625" customWidth="1"/>
    <col min="15" max="15" width="18.42578125" customWidth="1"/>
    <col min="16" max="16" width="37.7109375" customWidth="1"/>
    <col min="18" max="18" width="67.85546875" bestFit="1" customWidth="1"/>
    <col min="20" max="20" width="79.5703125" customWidth="1"/>
  </cols>
  <sheetData>
    <row r="1" spans="1:20" s="23" customFormat="1" ht="30" x14ac:dyDescent="0.25">
      <c r="A1" s="22" t="s">
        <v>202</v>
      </c>
      <c r="B1" s="22" t="s">
        <v>203</v>
      </c>
      <c r="C1" s="22" t="s">
        <v>204</v>
      </c>
      <c r="D1" s="22" t="s">
        <v>205</v>
      </c>
      <c r="E1" s="22" t="s">
        <v>206</v>
      </c>
      <c r="F1" s="22" t="s">
        <v>207</v>
      </c>
      <c r="G1" s="22"/>
      <c r="H1" s="14" t="s">
        <v>100</v>
      </c>
      <c r="I1" s="14" t="s">
        <v>93</v>
      </c>
      <c r="J1" s="14" t="s">
        <v>208</v>
      </c>
      <c r="K1" s="14" t="s">
        <v>209</v>
      </c>
      <c r="L1" s="14" t="s">
        <v>210</v>
      </c>
      <c r="O1" s="14" t="s">
        <v>209</v>
      </c>
      <c r="P1" s="14" t="s">
        <v>210</v>
      </c>
      <c r="R1" s="14" t="s">
        <v>211</v>
      </c>
      <c r="T1" s="14" t="s">
        <v>212</v>
      </c>
    </row>
    <row r="2" spans="1:20" x14ac:dyDescent="0.25">
      <c r="A2" t="s">
        <v>45</v>
      </c>
      <c r="B2" t="s">
        <v>45</v>
      </c>
      <c r="C2" t="s">
        <v>3</v>
      </c>
      <c r="D2" s="26" t="s">
        <v>213</v>
      </c>
      <c r="E2" s="28" t="s">
        <v>32</v>
      </c>
      <c r="F2" t="s">
        <v>214</v>
      </c>
      <c r="G2" t="s">
        <v>215</v>
      </c>
      <c r="H2" t="s">
        <v>101</v>
      </c>
      <c r="I2" t="s">
        <v>94</v>
      </c>
      <c r="J2" t="s">
        <v>216</v>
      </c>
      <c r="K2" t="s">
        <v>217</v>
      </c>
      <c r="L2" t="s">
        <v>218</v>
      </c>
      <c r="M2" t="s">
        <v>218</v>
      </c>
      <c r="N2">
        <v>1</v>
      </c>
      <c r="O2" t="s">
        <v>217</v>
      </c>
      <c r="P2" t="s">
        <v>218</v>
      </c>
      <c r="R2" t="s">
        <v>219</v>
      </c>
      <c r="T2" s="33" t="s">
        <v>44</v>
      </c>
    </row>
    <row r="3" spans="1:20" x14ac:dyDescent="0.25">
      <c r="A3" t="s">
        <v>3</v>
      </c>
      <c r="B3" t="s">
        <v>7</v>
      </c>
      <c r="C3" t="s">
        <v>9</v>
      </c>
      <c r="D3" s="26" t="s">
        <v>87</v>
      </c>
      <c r="E3" s="28" t="s">
        <v>35</v>
      </c>
      <c r="F3" t="s">
        <v>220</v>
      </c>
      <c r="G3" t="s">
        <v>221</v>
      </c>
      <c r="H3" t="s">
        <v>132</v>
      </c>
      <c r="I3" t="s">
        <v>125</v>
      </c>
      <c r="J3" t="s">
        <v>11</v>
      </c>
      <c r="K3" t="s">
        <v>222</v>
      </c>
      <c r="L3" t="s">
        <v>223</v>
      </c>
      <c r="M3" t="s">
        <v>224</v>
      </c>
      <c r="P3" t="s">
        <v>223</v>
      </c>
      <c r="R3" t="s">
        <v>225</v>
      </c>
      <c r="T3" s="33" t="s">
        <v>48</v>
      </c>
    </row>
    <row r="4" spans="1:20" ht="30" x14ac:dyDescent="0.25">
      <c r="A4" t="s">
        <v>9</v>
      </c>
      <c r="B4" t="s">
        <v>71</v>
      </c>
      <c r="C4" t="s">
        <v>14</v>
      </c>
      <c r="D4" s="26" t="s">
        <v>84</v>
      </c>
      <c r="E4" s="28" t="s">
        <v>37</v>
      </c>
      <c r="F4" t="s">
        <v>226</v>
      </c>
      <c r="H4" t="s">
        <v>227</v>
      </c>
      <c r="I4" t="s">
        <v>133</v>
      </c>
      <c r="J4" t="s">
        <v>23</v>
      </c>
      <c r="K4" t="s">
        <v>96</v>
      </c>
      <c r="L4" t="s">
        <v>228</v>
      </c>
      <c r="M4" t="s">
        <v>229</v>
      </c>
      <c r="P4" t="s">
        <v>228</v>
      </c>
      <c r="R4" t="s">
        <v>230</v>
      </c>
      <c r="T4" s="33" t="s">
        <v>40</v>
      </c>
    </row>
    <row r="5" spans="1:20" x14ac:dyDescent="0.25">
      <c r="A5" t="s">
        <v>7</v>
      </c>
      <c r="B5" t="s">
        <v>39</v>
      </c>
      <c r="C5" t="s">
        <v>17</v>
      </c>
      <c r="D5" s="26" t="s">
        <v>231</v>
      </c>
      <c r="E5" s="28" t="s">
        <v>232</v>
      </c>
      <c r="H5" t="s">
        <v>126</v>
      </c>
      <c r="J5" t="s">
        <v>49</v>
      </c>
      <c r="K5" t="s">
        <v>233</v>
      </c>
      <c r="L5" t="s">
        <v>234</v>
      </c>
      <c r="M5" t="s">
        <v>235</v>
      </c>
      <c r="P5" t="s">
        <v>234</v>
      </c>
      <c r="T5" s="33" t="s">
        <v>236</v>
      </c>
    </row>
    <row r="6" spans="1:20" x14ac:dyDescent="0.25">
      <c r="A6" t="s">
        <v>14</v>
      </c>
      <c r="B6" t="s">
        <v>237</v>
      </c>
      <c r="C6" t="s">
        <v>20</v>
      </c>
      <c r="D6" s="26" t="s">
        <v>238</v>
      </c>
      <c r="E6" s="28" t="s">
        <v>47</v>
      </c>
      <c r="J6" t="s">
        <v>13</v>
      </c>
      <c r="K6" t="s">
        <v>134</v>
      </c>
      <c r="L6" t="s">
        <v>239</v>
      </c>
      <c r="M6" t="s">
        <v>240</v>
      </c>
      <c r="P6" t="s">
        <v>239</v>
      </c>
      <c r="T6" s="33" t="s">
        <v>41</v>
      </c>
    </row>
    <row r="7" spans="1:20" x14ac:dyDescent="0.25">
      <c r="A7" t="s">
        <v>71</v>
      </c>
      <c r="B7" t="s">
        <v>50</v>
      </c>
      <c r="C7" t="s">
        <v>21</v>
      </c>
      <c r="D7" s="26" t="s">
        <v>241</v>
      </c>
      <c r="E7" s="28" t="s">
        <v>51</v>
      </c>
      <c r="J7" t="s">
        <v>4</v>
      </c>
      <c r="K7" t="s">
        <v>242</v>
      </c>
      <c r="L7" t="s">
        <v>243</v>
      </c>
      <c r="M7" t="s">
        <v>244</v>
      </c>
      <c r="P7" t="s">
        <v>243</v>
      </c>
      <c r="T7" s="33" t="s">
        <v>42</v>
      </c>
    </row>
    <row r="8" spans="1:20" x14ac:dyDescent="0.25">
      <c r="A8" t="s">
        <v>39</v>
      </c>
      <c r="B8" t="s">
        <v>10</v>
      </c>
      <c r="C8" t="s">
        <v>12</v>
      </c>
      <c r="D8" s="26" t="s">
        <v>85</v>
      </c>
      <c r="E8" s="28"/>
      <c r="J8" t="s">
        <v>245</v>
      </c>
      <c r="L8" t="s">
        <v>246</v>
      </c>
      <c r="M8" t="s">
        <v>223</v>
      </c>
      <c r="P8" t="s">
        <v>246</v>
      </c>
      <c r="T8" s="33" t="s">
        <v>247</v>
      </c>
    </row>
    <row r="9" spans="1:20" x14ac:dyDescent="0.25">
      <c r="A9" t="s">
        <v>17</v>
      </c>
      <c r="C9" t="s">
        <v>18</v>
      </c>
      <c r="D9" s="26" t="s">
        <v>86</v>
      </c>
      <c r="E9" s="28"/>
      <c r="J9" t="s">
        <v>15</v>
      </c>
      <c r="L9" t="s">
        <v>248</v>
      </c>
      <c r="M9" t="s">
        <v>228</v>
      </c>
      <c r="P9" t="s">
        <v>248</v>
      </c>
      <c r="T9" s="33" t="s">
        <v>36</v>
      </c>
    </row>
    <row r="10" spans="1:20" x14ac:dyDescent="0.25">
      <c r="A10" t="s">
        <v>20</v>
      </c>
      <c r="C10" t="s">
        <v>22</v>
      </c>
      <c r="D10" s="26" t="s">
        <v>249</v>
      </c>
      <c r="E10" s="28"/>
      <c r="J10" t="s">
        <v>250</v>
      </c>
      <c r="L10" t="s">
        <v>251</v>
      </c>
      <c r="M10" t="s">
        <v>252</v>
      </c>
      <c r="P10" t="s">
        <v>251</v>
      </c>
      <c r="T10" s="33" t="s">
        <v>79</v>
      </c>
    </row>
    <row r="11" spans="1:20" x14ac:dyDescent="0.25">
      <c r="A11" t="s">
        <v>21</v>
      </c>
      <c r="C11" t="s">
        <v>26</v>
      </c>
      <c r="D11" s="26" t="s">
        <v>80</v>
      </c>
      <c r="E11" s="28"/>
      <c r="J11" t="s">
        <v>5</v>
      </c>
      <c r="L11" t="s">
        <v>253</v>
      </c>
      <c r="M11" t="s">
        <v>234</v>
      </c>
      <c r="P11" t="s">
        <v>253</v>
      </c>
      <c r="T11" s="33" t="s">
        <v>34</v>
      </c>
    </row>
    <row r="12" spans="1:20" x14ac:dyDescent="0.25">
      <c r="A12" t="s">
        <v>12</v>
      </c>
      <c r="C12" t="s">
        <v>27</v>
      </c>
      <c r="D12" s="26" t="s">
        <v>254</v>
      </c>
      <c r="E12" s="28"/>
      <c r="J12" t="s">
        <v>255</v>
      </c>
      <c r="L12" t="s">
        <v>256</v>
      </c>
      <c r="M12" t="s">
        <v>257</v>
      </c>
      <c r="P12" t="s">
        <v>256</v>
      </c>
      <c r="T12" s="33" t="s">
        <v>258</v>
      </c>
    </row>
    <row r="13" spans="1:20" x14ac:dyDescent="0.25">
      <c r="A13" t="s">
        <v>18</v>
      </c>
      <c r="C13" t="s">
        <v>24</v>
      </c>
      <c r="D13" s="26" t="s">
        <v>259</v>
      </c>
      <c r="E13" s="28"/>
      <c r="J13" t="s">
        <v>8</v>
      </c>
      <c r="L13" t="s">
        <v>260</v>
      </c>
      <c r="M13" t="s">
        <v>239</v>
      </c>
      <c r="P13" t="s">
        <v>260</v>
      </c>
      <c r="T13" s="33" t="s">
        <v>261</v>
      </c>
    </row>
    <row r="14" spans="1:20" x14ac:dyDescent="0.25">
      <c r="A14" t="s">
        <v>22</v>
      </c>
      <c r="C14" t="s">
        <v>262</v>
      </c>
      <c r="D14" s="26" t="s">
        <v>82</v>
      </c>
      <c r="E14" s="28"/>
      <c r="J14" t="s">
        <v>6</v>
      </c>
      <c r="L14" t="s">
        <v>224</v>
      </c>
      <c r="M14" t="s">
        <v>263</v>
      </c>
      <c r="T14" s="33" t="s">
        <v>264</v>
      </c>
    </row>
    <row r="15" spans="1:20" x14ac:dyDescent="0.25">
      <c r="A15" t="s">
        <v>237</v>
      </c>
      <c r="D15" s="26" t="s">
        <v>83</v>
      </c>
      <c r="E15" s="28"/>
      <c r="J15" t="s">
        <v>265</v>
      </c>
      <c r="L15" t="s">
        <v>252</v>
      </c>
      <c r="M15" t="s">
        <v>266</v>
      </c>
      <c r="N15">
        <v>2</v>
      </c>
      <c r="O15" t="s">
        <v>222</v>
      </c>
      <c r="P15" t="s">
        <v>224</v>
      </c>
      <c r="T15" s="33" t="s">
        <v>38</v>
      </c>
    </row>
    <row r="16" spans="1:20" x14ac:dyDescent="0.25">
      <c r="A16" t="s">
        <v>50</v>
      </c>
      <c r="D16" s="26" t="s">
        <v>267</v>
      </c>
      <c r="E16" s="28"/>
      <c r="J16" t="s">
        <v>268</v>
      </c>
      <c r="L16" t="s">
        <v>263</v>
      </c>
      <c r="M16" t="s">
        <v>243</v>
      </c>
      <c r="P16" t="s">
        <v>252</v>
      </c>
      <c r="T16" s="33" t="s">
        <v>269</v>
      </c>
    </row>
    <row r="17" spans="1:20" x14ac:dyDescent="0.25">
      <c r="A17" t="s">
        <v>26</v>
      </c>
      <c r="D17" s="26" t="s">
        <v>270</v>
      </c>
      <c r="E17" s="28"/>
      <c r="J17" t="s">
        <v>16</v>
      </c>
      <c r="L17" t="s">
        <v>271</v>
      </c>
      <c r="M17" t="s">
        <v>246</v>
      </c>
      <c r="P17" t="s">
        <v>263</v>
      </c>
      <c r="T17" s="33" t="s">
        <v>52</v>
      </c>
    </row>
    <row r="18" spans="1:20" x14ac:dyDescent="0.25">
      <c r="A18" t="s">
        <v>27</v>
      </c>
      <c r="D18" s="26" t="s">
        <v>78</v>
      </c>
      <c r="E18" s="28"/>
      <c r="J18" t="s">
        <v>46</v>
      </c>
      <c r="L18" t="s">
        <v>272</v>
      </c>
      <c r="M18" t="s">
        <v>271</v>
      </c>
      <c r="P18" t="s">
        <v>271</v>
      </c>
      <c r="T18" s="33" t="s">
        <v>33</v>
      </c>
    </row>
    <row r="19" spans="1:20" x14ac:dyDescent="0.25">
      <c r="A19" t="s">
        <v>10</v>
      </c>
      <c r="D19" s="26" t="s">
        <v>88</v>
      </c>
      <c r="E19" s="28"/>
      <c r="J19" t="s">
        <v>135</v>
      </c>
      <c r="L19" t="s">
        <v>273</v>
      </c>
      <c r="M19" t="s">
        <v>274</v>
      </c>
      <c r="P19" t="s">
        <v>272</v>
      </c>
      <c r="T19" s="33" t="s">
        <v>43</v>
      </c>
    </row>
    <row r="20" spans="1:20" x14ac:dyDescent="0.25">
      <c r="A20" t="s">
        <v>24</v>
      </c>
      <c r="D20" s="26" t="s">
        <v>275</v>
      </c>
      <c r="E20" s="28"/>
      <c r="J20" t="s">
        <v>25</v>
      </c>
      <c r="L20" t="s">
        <v>229</v>
      </c>
      <c r="M20" t="s">
        <v>276</v>
      </c>
      <c r="P20" t="s">
        <v>273</v>
      </c>
      <c r="T20" s="33" t="s">
        <v>277</v>
      </c>
    </row>
    <row r="21" spans="1:20" x14ac:dyDescent="0.25">
      <c r="A21" t="s">
        <v>262</v>
      </c>
      <c r="J21" t="s">
        <v>278</v>
      </c>
      <c r="L21" t="s">
        <v>257</v>
      </c>
      <c r="M21" t="s">
        <v>248</v>
      </c>
    </row>
    <row r="22" spans="1:20" x14ac:dyDescent="0.25">
      <c r="J22" t="s">
        <v>279</v>
      </c>
      <c r="L22" t="s">
        <v>276</v>
      </c>
      <c r="M22" t="s">
        <v>251</v>
      </c>
      <c r="N22">
        <v>3</v>
      </c>
      <c r="O22" t="s">
        <v>96</v>
      </c>
      <c r="P22" t="s">
        <v>229</v>
      </c>
    </row>
    <row r="23" spans="1:20" x14ac:dyDescent="0.25">
      <c r="J23" t="s">
        <v>280</v>
      </c>
      <c r="L23" t="s">
        <v>281</v>
      </c>
      <c r="M23" t="s">
        <v>272</v>
      </c>
      <c r="P23" t="s">
        <v>257</v>
      </c>
    </row>
    <row r="24" spans="1:20" x14ac:dyDescent="0.25">
      <c r="J24" t="s">
        <v>81</v>
      </c>
      <c r="L24" t="s">
        <v>235</v>
      </c>
      <c r="M24" t="s">
        <v>282</v>
      </c>
      <c r="P24" t="s">
        <v>276</v>
      </c>
    </row>
    <row r="25" spans="1:20" x14ac:dyDescent="0.25">
      <c r="J25" t="s">
        <v>19</v>
      </c>
      <c r="L25" t="s">
        <v>266</v>
      </c>
      <c r="M25" t="s">
        <v>253</v>
      </c>
      <c r="P25" t="s">
        <v>281</v>
      </c>
    </row>
    <row r="26" spans="1:20" x14ac:dyDescent="0.25">
      <c r="L26" t="s">
        <v>282</v>
      </c>
      <c r="M26" t="s">
        <v>281</v>
      </c>
    </row>
    <row r="27" spans="1:20" x14ac:dyDescent="0.25">
      <c r="L27" t="s">
        <v>240</v>
      </c>
      <c r="M27" t="s">
        <v>256</v>
      </c>
      <c r="N27">
        <v>4</v>
      </c>
      <c r="O27" t="s">
        <v>233</v>
      </c>
      <c r="P27" t="s">
        <v>235</v>
      </c>
    </row>
    <row r="28" spans="1:20" x14ac:dyDescent="0.25">
      <c r="L28" t="s">
        <v>274</v>
      </c>
      <c r="M28" t="s">
        <v>273</v>
      </c>
      <c r="P28" t="s">
        <v>266</v>
      </c>
    </row>
    <row r="29" spans="1:20" x14ac:dyDescent="0.25">
      <c r="L29" t="s">
        <v>244</v>
      </c>
      <c r="M29" t="s">
        <v>260</v>
      </c>
      <c r="P29" t="s">
        <v>282</v>
      </c>
    </row>
    <row r="31" spans="1:20" x14ac:dyDescent="0.25">
      <c r="N31">
        <v>5</v>
      </c>
      <c r="O31" t="s">
        <v>134</v>
      </c>
      <c r="P31" t="s">
        <v>240</v>
      </c>
    </row>
    <row r="32" spans="1:20" x14ac:dyDescent="0.25">
      <c r="P32" t="s">
        <v>274</v>
      </c>
    </row>
    <row r="34" spans="14:16" x14ac:dyDescent="0.25">
      <c r="N34">
        <v>6</v>
      </c>
      <c r="O34" t="s">
        <v>242</v>
      </c>
      <c r="P34" t="s">
        <v>244</v>
      </c>
    </row>
  </sheetData>
  <sortState xmlns:xlrd2="http://schemas.microsoft.com/office/spreadsheetml/2017/richdata2" ref="M2:M29">
    <sortCondition ref="M2:M29"/>
  </sortState>
  <phoneticPr fontId="11" type="noConversion"/>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41BFFB4411CFC54CA6A3FA228255AE4E" ma:contentTypeVersion="19" ma:contentTypeDescription="Crear nuevo documento." ma:contentTypeScope="" ma:versionID="cf7f30f7140e17c94d377d6e3151e84d">
  <xsd:schema xmlns:xsd="http://www.w3.org/2001/XMLSchema" xmlns:xs="http://www.w3.org/2001/XMLSchema" xmlns:p="http://schemas.microsoft.com/office/2006/metadata/properties" xmlns:ns2="4d1d2e24-7be0-47eb-a1db-99cc6d75caff" xmlns:ns3="d6eaa91c-3afb-4015-aba1-5ff992c1a5ca" targetNamespace="http://schemas.microsoft.com/office/2006/metadata/properties" ma:root="true" ma:fieldsID="0d0d08e0558f5f74c02ec14063961090" ns2:_="" ns3:_="">
    <xsd:import namespace="4d1d2e24-7be0-47eb-a1db-99cc6d75caff"/>
    <xsd:import namespace="d6eaa91c-3afb-4015-aba1-5ff992c1a5c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1d2e24-7be0-47eb-a1db-99cc6d75ca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Estado de aprobación" ma:internalName="Estado_x0020_de_x0020_aprobaci_x00f3_n">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1310d8ee-99bf-4ea4-9dbe-e9e068685e8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6eaa91c-3afb-4015-aba1-5ff992c1a5ca"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4" nillable="true" ma:displayName="Taxonomy Catch All Column" ma:hidden="true" ma:list="{3879f101-e3f4-43e5-bfb2-af477e66da4d}" ma:internalName="TaxCatchAll" ma:showField="CatchAllData" ma:web="d6eaa91c-3afb-4015-aba1-5ff992c1a5c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4d1d2e24-7be0-47eb-a1db-99cc6d75caff">
      <Terms xmlns="http://schemas.microsoft.com/office/infopath/2007/PartnerControls"/>
    </lcf76f155ced4ddcb4097134ff3c332f>
    <TaxCatchAll xmlns="d6eaa91c-3afb-4015-aba1-5ff992c1a5ca" xsi:nil="true"/>
    <_Flow_SignoffStatus xmlns="4d1d2e24-7be0-47eb-a1db-99cc6d75caff" xsi:nil="true"/>
  </documentManagement>
</p:properties>
</file>

<file path=customXml/itemProps1.xml><?xml version="1.0" encoding="utf-8"?>
<ds:datastoreItem xmlns:ds="http://schemas.openxmlformats.org/officeDocument/2006/customXml" ds:itemID="{1CB0339D-7D95-4AFD-9A12-A2BCBE94867E}">
  <ds:schemaRefs>
    <ds:schemaRef ds:uri="http://schemas.microsoft.com/sharepoint/v3/contenttype/forms"/>
  </ds:schemaRefs>
</ds:datastoreItem>
</file>

<file path=customXml/itemProps2.xml><?xml version="1.0" encoding="utf-8"?>
<ds:datastoreItem xmlns:ds="http://schemas.openxmlformats.org/officeDocument/2006/customXml" ds:itemID="{C58ADFCF-F04E-40E2-93AE-4996238E3DA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d1d2e24-7be0-47eb-a1db-99cc6d75caff"/>
    <ds:schemaRef ds:uri="d6eaa91c-3afb-4015-aba1-5ff992c1a5c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B04B6D9-4E79-4B3B-979F-65DFED374D4F}">
  <ds:schemaRefs>
    <ds:schemaRef ds:uri="http://schemas.microsoft.com/office/2006/metadata/properties"/>
    <ds:schemaRef ds:uri="http://schemas.microsoft.com/office/infopath/2007/PartnerControls"/>
    <ds:schemaRef ds:uri="4d1d2e24-7be0-47eb-a1db-99cc6d75caff"/>
    <ds:schemaRef ds:uri="d6eaa91c-3afb-4015-aba1-5ff992c1a5c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1. MISIONALES</vt:lpstr>
      <vt:lpstr>2. NO MISIONALES</vt:lpstr>
      <vt:lpstr>3. METAS ESTRATÉGICAS</vt:lpstr>
      <vt:lpstr>4. OBJETIVOS ESTRATÉGICOS</vt:lpstr>
      <vt:lpstr>Instrucciones diligenciamiento</vt:lpstr>
      <vt:lpstr>Listas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Yamile Espinosa Galindo</dc:creator>
  <cp:keywords/>
  <dc:description/>
  <cp:lastModifiedBy>Luisa Fernanda Ibagon Moreno</cp:lastModifiedBy>
  <cp:revision/>
  <dcterms:created xsi:type="dcterms:W3CDTF">2024-05-21T13:20:17Z</dcterms:created>
  <dcterms:modified xsi:type="dcterms:W3CDTF">2024-12-23T13:30:34Z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0x01010041BFFB4411CFC54CA6A3FA228255AE4E</vt:lpwstr>
  </property>
  <property fmtid="{D5CDD505-2E9C-101B-9397-08002B2CF9AE}" pid="3" name="MediaServiceImageTags">
    <vt:lpwstr/>
  </property>
</Properties>
</file>