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gobiernobogota-my.sharepoint.com/personal/luisa_ibagon_gobiernobogota_gov_co/Documents/SDG/Planeación Institucional/Publicación de documentos/5. Publicación de documentos/2025/11. Noviembre/Caso HOLA 3976/"/>
    </mc:Choice>
  </mc:AlternateContent>
  <xr:revisionPtr revIDLastSave="31" documentId="8_{2B8AD7CA-24AC-45D0-BA3C-CFFDD33BD825}" xr6:coauthVersionLast="47" xr6:coauthVersionMax="47" xr10:uidLastSave="{E3C2B8D6-ADDD-47EA-8AE0-72D40271AF47}"/>
  <bookViews>
    <workbookView xWindow="-110" yWindow="-110" windowWidth="19420" windowHeight="10300" xr2:uid="{00000000-000D-0000-FFFF-FFFF00000000}"/>
  </bookViews>
  <sheets>
    <sheet name="primer semestre" sheetId="1" r:id="rId1"/>
    <sheet name="segundo semestre" sheetId="2" r:id="rId2"/>
    <sheet name="plan de acción" sheetId="3" r:id="rId3"/>
  </sheets>
  <definedNames>
    <definedName name="Casilla10" localSheetId="0">#N/A</definedName>
    <definedName name="Casilla11" localSheetId="0">#N/A</definedName>
    <definedName name="Casilla12" localSheetId="0">#N/A</definedName>
    <definedName name="Casilla13" localSheetId="0">#N/A</definedName>
    <definedName name="Casilla14" localSheetId="0">#N/A</definedName>
    <definedName name="Casilla15" localSheetId="0">#N/A</definedName>
    <definedName name="Casilla16" localSheetId="0">#N/A</definedName>
    <definedName name="Casilla17" localSheetId="0">#N/A</definedName>
    <definedName name="Casilla19" localSheetId="0">#N/A</definedName>
    <definedName name="Casilla2" localSheetId="0">#N/A</definedName>
    <definedName name="Casilla4" localSheetId="0">#N/A</definedName>
    <definedName name="Casilla6" localSheetId="0">#N/A</definedName>
    <definedName name="Casilla7" localSheetId="0">#N/A</definedName>
    <definedName name="Casilla8" localSheetId="0">#N/A</definedName>
    <definedName name="Casilla9" localSheetId="0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3" l="1"/>
  <c r="J1" i="2"/>
  <c r="F126" i="2"/>
  <c r="F125" i="2"/>
  <c r="F124" i="2"/>
  <c r="F123" i="2"/>
  <c r="F122" i="2"/>
  <c r="F121" i="2"/>
  <c r="F205" i="1"/>
  <c r="F204" i="1"/>
  <c r="F203" i="1"/>
  <c r="F202" i="1"/>
  <c r="F201" i="1"/>
  <c r="F200" i="1"/>
  <c r="I125" i="2"/>
  <c r="I124" i="2"/>
  <c r="I123" i="2"/>
  <c r="I122" i="2"/>
  <c r="I121" i="2"/>
  <c r="I205" i="1"/>
  <c r="I204" i="1"/>
  <c r="I203" i="1"/>
  <c r="I202" i="1"/>
  <c r="I200" i="1"/>
  <c r="I126" i="2"/>
  <c r="I201" i="1"/>
  <c r="F127" i="2" l="1"/>
  <c r="I127" i="2"/>
  <c r="I206" i="1"/>
  <c r="F206" i="1"/>
  <c r="I207" i="1" l="1"/>
  <c r="I12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Claudia Viviana Villalobos Fagua</author>
  </authors>
  <commentList>
    <comment ref="A3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Indicar el periodo de evaluación correspondiente</t>
        </r>
      </text>
    </comment>
    <comment ref="A4" authorId="0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 xml:space="preserve">Colocar el nombre de la Alcaldía Local a evaluar
</t>
        </r>
      </text>
    </comment>
    <comment ref="E4" authorId="0" shapeId="0" xr:uid="{00000000-0006-0000-0000-000003000000}">
      <text>
        <r>
          <rPr>
            <sz val="11"/>
            <color theme="1"/>
            <rFont val="Calibri"/>
            <family val="2"/>
            <scheme val="minor"/>
          </rPr>
          <t>Indicar la fecha en la cual se efectua la inspección</t>
        </r>
      </text>
    </comment>
    <comment ref="A5" authorId="0" shapeId="0" xr:uid="{00000000-0006-0000-0000-000004000000}">
      <text>
        <r>
          <rPr>
            <sz val="11"/>
            <color theme="1"/>
            <rFont val="Calibri"/>
            <family val="2"/>
            <scheme val="minor"/>
          </rPr>
          <t>Indicar la fecha de concertación del Plan Institucional de Gestión Ambiental</t>
        </r>
      </text>
    </comment>
    <comment ref="E5" authorId="0" shapeId="0" xr:uid="{00000000-0006-0000-0000-000005000000}">
      <text>
        <r>
          <rPr>
            <sz val="11"/>
            <color theme="1"/>
            <rFont val="Calibri"/>
            <family val="2"/>
            <scheme val="minor"/>
          </rPr>
          <t xml:space="preserve">Colocar el nombre del profesional ambiental encargado de la gestión ambiental institucional de la Alcaldía Local
</t>
        </r>
      </text>
    </comment>
    <comment ref="A6" authorId="0" shapeId="0" xr:uid="{00000000-0006-0000-0000-000006000000}">
      <text>
        <r>
          <rPr>
            <sz val="11"/>
            <color theme="1"/>
            <rFont val="Calibri"/>
            <family val="2"/>
            <scheme val="minor"/>
          </rPr>
          <t xml:space="preserve">Indicar el nombre del profesional que ejerce el Rol de Gestor Ambiental en la Alcaldía Local, corresponde al profesional 222 Grado 24 del Área de Desarrollo Local Administrativa y Financiera
</t>
        </r>
      </text>
    </comment>
    <comment ref="A7" authorId="0" shapeId="0" xr:uid="{00000000-0006-0000-0000-000007000000}">
      <text>
        <r>
          <rPr>
            <sz val="11"/>
            <color theme="1"/>
            <rFont val="Calibri"/>
            <family val="2"/>
            <scheme val="minor"/>
          </rPr>
          <t xml:space="preserve">Indique el total se sedes de la Alcaldía Local </t>
        </r>
      </text>
    </comment>
    <comment ref="C7" authorId="0" shapeId="0" xr:uid="{00000000-0006-0000-0000-000008000000}">
      <text>
        <r>
          <rPr>
            <sz val="11"/>
            <color theme="1"/>
            <rFont val="Calibri"/>
            <family val="2"/>
            <scheme val="minor"/>
          </rPr>
          <t xml:space="preserve">Indique el número de sedes que cuentan con concertación del Plan Institucional de Gestión Ambiental
</t>
        </r>
      </text>
    </comment>
    <comment ref="E7" authorId="0" shapeId="0" xr:uid="{00000000-0006-0000-0000-000009000000}">
      <text>
        <r>
          <rPr>
            <sz val="11"/>
            <color theme="1"/>
            <rFont val="Calibri"/>
            <family val="2"/>
            <scheme val="minor"/>
          </rPr>
          <t>Indique del total de sedes cuales cuentan con Plan Institucional de Gestión Ambiental Implementado</t>
        </r>
      </text>
    </comment>
    <comment ref="A8" authorId="0" shapeId="0" xr:uid="{00000000-0006-0000-0000-00000A000000}">
      <text>
        <r>
          <rPr>
            <sz val="11"/>
            <color theme="1"/>
            <rFont val="Calibri"/>
            <family val="2"/>
            <scheme val="minor"/>
          </rPr>
          <t xml:space="preserve">Indique el nombre de cada sede de la Alcaldía Local
</t>
        </r>
      </text>
    </comment>
    <comment ref="D15" authorId="0" shapeId="0" xr:uid="{00000000-0006-0000-0000-00000B000000}">
      <text>
        <r>
          <rPr>
            <sz val="11"/>
            <color theme="1"/>
            <rFont val="Calibri"/>
            <family val="2"/>
            <scheme val="minor"/>
          </rPr>
          <t xml:space="preserve">Si el requisito se cumple totalmente se selecciona esta opción
</t>
        </r>
      </text>
    </comment>
    <comment ref="E15" authorId="0" shapeId="0" xr:uid="{00000000-0006-0000-0000-00000C000000}">
      <text>
        <r>
          <rPr>
            <sz val="11"/>
            <color theme="1"/>
            <rFont val="Calibri"/>
            <family val="2"/>
            <scheme val="minor"/>
          </rPr>
          <t>Si no se da cumplimiento del requisitos seleccione esta opción</t>
        </r>
      </text>
    </comment>
    <comment ref="F15" authorId="0" shapeId="0" xr:uid="{00000000-0006-0000-0000-00000D000000}">
      <text>
        <r>
          <rPr>
            <sz val="11"/>
            <color theme="1"/>
            <rFont val="Calibri"/>
            <family val="2"/>
            <scheme val="minor"/>
          </rPr>
          <t xml:space="preserve">Si el cumplimiento del requisito es parcial seleccione esta opción
</t>
        </r>
      </text>
    </comment>
    <comment ref="G15" authorId="0" shapeId="0" xr:uid="{00000000-0006-0000-0000-00000E000000}">
      <text>
        <r>
          <rPr>
            <sz val="11"/>
            <color theme="1"/>
            <rFont val="Calibri"/>
            <family val="2"/>
            <scheme val="minor"/>
          </rPr>
          <t xml:space="preserve">Si el requisito No Aplica seleccione esta opción
</t>
        </r>
      </text>
    </comment>
    <comment ref="H15" authorId="0" shapeId="0" xr:uid="{00000000-0006-0000-0000-00000F000000}">
      <text>
        <r>
          <rPr>
            <sz val="11"/>
            <color theme="1"/>
            <rFont val="Calibri"/>
            <family val="2"/>
            <scheme val="minor"/>
          </rPr>
          <t>Indique si cuenta con observaciones asociadas al criterio</t>
        </r>
      </text>
    </comment>
    <comment ref="A182" authorId="0" shapeId="0" xr:uid="{00000000-0006-0000-0000-000010000000}">
      <text>
        <r>
          <rPr>
            <sz val="11"/>
            <color theme="1"/>
            <rFont val="Calibri"/>
            <family val="2"/>
            <scheme val="minor"/>
          </rPr>
          <t>coloque las observaciones finales de la evaluación</t>
        </r>
      </text>
    </comment>
    <comment ref="A189" authorId="0" shapeId="0" xr:uid="{00000000-0006-0000-0000-000011000000}">
      <text>
        <r>
          <rPr>
            <sz val="11"/>
            <color theme="1"/>
            <rFont val="Calibri"/>
            <family val="2"/>
            <scheme val="minor"/>
          </rPr>
          <t xml:space="preserve">Coloque el reporte fotográfico relacionado con la evaluación </t>
        </r>
      </text>
    </comment>
    <comment ref="A196" authorId="0" shapeId="0" xr:uid="{00000000-0006-0000-0000-000012000000}">
      <text>
        <r>
          <rPr>
            <sz val="11"/>
            <color theme="1"/>
            <rFont val="Calibri"/>
            <family val="2"/>
            <scheme val="minor"/>
          </rPr>
          <t xml:space="preserve">Este ítem no se modifica, la calificación de la evaluación se obtendrá de acuerdo con la calificación de los criterios para el periodo
</t>
        </r>
      </text>
    </comment>
    <comment ref="A209" authorId="0" shapeId="0" xr:uid="{00000000-0006-0000-0000-000013000000}">
      <text>
        <r>
          <rPr>
            <sz val="11"/>
            <color theme="1"/>
            <rFont val="Calibri"/>
            <family val="2"/>
            <scheme val="minor"/>
          </rPr>
          <t>Coloque la información de la (s) persona(s) responsable(s) de desarrollar la evaluación,  agregue columnas adicionales de ser necesario.</t>
        </r>
      </text>
    </comment>
    <comment ref="E209" authorId="0" shapeId="0" xr:uid="{00000000-0006-0000-0000-000014000000}">
      <text>
        <r>
          <rPr>
            <sz val="11"/>
            <color theme="1"/>
            <rFont val="Calibri"/>
            <family val="2"/>
            <scheme val="minor"/>
          </rPr>
          <t>Indique la información de la persona o personas que reciben la visita, agregue columnas adicionales de ser necesario.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Claudia Viviana Villalobos Fagua</author>
  </authors>
  <commentList>
    <comment ref="A3" authorId="0" shapeId="0" xr:uid="{00000000-0006-0000-0100-000001000000}">
      <text>
        <r>
          <rPr>
            <sz val="11"/>
            <color theme="1"/>
            <rFont val="Calibri"/>
            <family val="2"/>
            <scheme val="minor"/>
          </rPr>
          <t>Indicar el periodo de evaluación correspondiente</t>
        </r>
      </text>
    </comment>
    <comment ref="A4" authorId="0" shapeId="0" xr:uid="{00000000-0006-0000-0100-000002000000}">
      <text>
        <r>
          <rPr>
            <sz val="11"/>
            <color theme="1"/>
            <rFont val="Calibri"/>
            <family val="2"/>
            <scheme val="minor"/>
          </rPr>
          <t xml:space="preserve">Colocar el nombre de la Alcaldía Local a evaluar
</t>
        </r>
      </text>
    </comment>
    <comment ref="E4" authorId="0" shapeId="0" xr:uid="{00000000-0006-0000-0100-000003000000}">
      <text>
        <r>
          <rPr>
            <sz val="11"/>
            <color theme="1"/>
            <rFont val="Calibri"/>
            <family val="2"/>
            <scheme val="minor"/>
          </rPr>
          <t>Indicar la fecha en la cual se efectua la inspección</t>
        </r>
      </text>
    </comment>
    <comment ref="A5" authorId="0" shapeId="0" xr:uid="{00000000-0006-0000-0100-000004000000}">
      <text>
        <r>
          <rPr>
            <sz val="11"/>
            <color theme="1"/>
            <rFont val="Calibri"/>
            <family val="2"/>
            <scheme val="minor"/>
          </rPr>
          <t>Indicar la fecha de concertación del Plan Institucional de Gestión Ambiental</t>
        </r>
      </text>
    </comment>
    <comment ref="E5" authorId="0" shapeId="0" xr:uid="{00000000-0006-0000-0100-000005000000}">
      <text>
        <r>
          <rPr>
            <sz val="11"/>
            <color theme="1"/>
            <rFont val="Calibri"/>
            <family val="2"/>
            <scheme val="minor"/>
          </rPr>
          <t xml:space="preserve">Colocar el nombre del profesional ambiental encargado de la gestión ambiental institucional de la Alcaldía Local
</t>
        </r>
      </text>
    </comment>
    <comment ref="A6" authorId="0" shapeId="0" xr:uid="{00000000-0006-0000-0100-000006000000}">
      <text>
        <r>
          <rPr>
            <sz val="11"/>
            <color theme="1"/>
            <rFont val="Calibri"/>
            <family val="2"/>
            <scheme val="minor"/>
          </rPr>
          <t xml:space="preserve">Indicar el nombre del profesional que ejerce el Rol de Gestor Ambiental en la Alcaldía Local, corresponde al profesional 222 Grado 24 del Área de Desarrollo Local Administrativa y Financiera
</t>
        </r>
      </text>
    </comment>
    <comment ref="A7" authorId="0" shapeId="0" xr:uid="{00000000-0006-0000-0100-000007000000}">
      <text>
        <r>
          <rPr>
            <sz val="11"/>
            <color theme="1"/>
            <rFont val="Calibri"/>
            <family val="2"/>
            <scheme val="minor"/>
          </rPr>
          <t xml:space="preserve">Indique el total se sedes de la Alcaldía Local </t>
        </r>
      </text>
    </comment>
    <comment ref="C7" authorId="0" shapeId="0" xr:uid="{00000000-0006-0000-0100-000008000000}">
      <text>
        <r>
          <rPr>
            <sz val="11"/>
            <color theme="1"/>
            <rFont val="Calibri"/>
            <family val="2"/>
            <scheme val="minor"/>
          </rPr>
          <t xml:space="preserve">Indique el número de sedes que cuentan con concertación del Plan Institucional de Gestión Ambiental
</t>
        </r>
      </text>
    </comment>
    <comment ref="E7" authorId="0" shapeId="0" xr:uid="{00000000-0006-0000-0100-000009000000}">
      <text>
        <r>
          <rPr>
            <sz val="11"/>
            <color theme="1"/>
            <rFont val="Calibri"/>
            <family val="2"/>
            <scheme val="minor"/>
          </rPr>
          <t>Indique del total de sedes cuales cuentan con Plan Institucional de Gestión Ambiental Implementado</t>
        </r>
      </text>
    </comment>
    <comment ref="A8" authorId="0" shapeId="0" xr:uid="{00000000-0006-0000-0100-00000A000000}">
      <text>
        <r>
          <rPr>
            <sz val="11"/>
            <color theme="1"/>
            <rFont val="Calibri"/>
            <family val="2"/>
            <scheme val="minor"/>
          </rPr>
          <t xml:space="preserve">Indique el nombre de cada sede de la Alcaldía Local
</t>
        </r>
      </text>
    </comment>
    <comment ref="D14" authorId="0" shapeId="0" xr:uid="{00000000-0006-0000-0100-00000B000000}">
      <text>
        <r>
          <rPr>
            <sz val="11"/>
            <color theme="1"/>
            <rFont val="Calibri"/>
            <family val="2"/>
            <scheme val="minor"/>
          </rPr>
          <t xml:space="preserve">Si el requisito se cumple totalmente se selecciona esta opción
</t>
        </r>
      </text>
    </comment>
    <comment ref="E14" authorId="0" shapeId="0" xr:uid="{00000000-0006-0000-0100-00000C000000}">
      <text>
        <r>
          <rPr>
            <sz val="11"/>
            <color theme="1"/>
            <rFont val="Calibri"/>
            <family val="2"/>
            <scheme val="minor"/>
          </rPr>
          <t>Si no se da cumplimiento del requisitos seleccione esta opción</t>
        </r>
      </text>
    </comment>
    <comment ref="F14" authorId="0" shapeId="0" xr:uid="{00000000-0006-0000-0100-00000D000000}">
      <text>
        <r>
          <rPr>
            <sz val="11"/>
            <color theme="1"/>
            <rFont val="Calibri"/>
            <family val="2"/>
            <scheme val="minor"/>
          </rPr>
          <t xml:space="preserve">Si el cumplimiento del requisito es parcial seleccione esta opción
</t>
        </r>
      </text>
    </comment>
    <comment ref="G14" authorId="0" shapeId="0" xr:uid="{00000000-0006-0000-0100-00000E000000}">
      <text>
        <r>
          <rPr>
            <sz val="11"/>
            <color theme="1"/>
            <rFont val="Calibri"/>
            <family val="2"/>
            <scheme val="minor"/>
          </rPr>
          <t xml:space="preserve">Si el requisito No Aplica seleccione esta opción
</t>
        </r>
      </text>
    </comment>
    <comment ref="H14" authorId="0" shapeId="0" xr:uid="{00000000-0006-0000-0100-00000F000000}">
      <text>
        <r>
          <rPr>
            <sz val="11"/>
            <color theme="1"/>
            <rFont val="Calibri"/>
            <family val="2"/>
            <scheme val="minor"/>
          </rPr>
          <t>Indique si cuenta con observaciones asociadas al criterio</t>
        </r>
      </text>
    </comment>
    <comment ref="A103" authorId="0" shapeId="0" xr:uid="{00000000-0006-0000-0100-000010000000}">
      <text>
        <r>
          <rPr>
            <sz val="11"/>
            <color theme="1"/>
            <rFont val="Calibri"/>
            <family val="2"/>
            <scheme val="minor"/>
          </rPr>
          <t>coloque las observaciones finales de la evaluación</t>
        </r>
      </text>
    </comment>
    <comment ref="A110" authorId="0" shapeId="0" xr:uid="{00000000-0006-0000-0100-000011000000}">
      <text>
        <r>
          <rPr>
            <sz val="11"/>
            <color theme="1"/>
            <rFont val="Calibri"/>
            <family val="2"/>
            <scheme val="minor"/>
          </rPr>
          <t xml:space="preserve">Coloque el reporte fotográfico relacionado con la evaluación 
</t>
        </r>
      </text>
    </comment>
    <comment ref="A117" authorId="0" shapeId="0" xr:uid="{00000000-0006-0000-0100-000012000000}">
      <text>
        <r>
          <rPr>
            <sz val="11"/>
            <color theme="1"/>
            <rFont val="Calibri"/>
            <family val="2"/>
            <scheme val="minor"/>
          </rPr>
          <t>Este ítem no se modifica, la calificación de la evaluación se obtendrá de acuerdo con la calificación de los criterios para el periodo</t>
        </r>
      </text>
    </comment>
    <comment ref="A130" authorId="0" shapeId="0" xr:uid="{00000000-0006-0000-0100-000013000000}">
      <text>
        <r>
          <rPr>
            <sz val="11"/>
            <color theme="1"/>
            <rFont val="Calibri"/>
            <family val="2"/>
            <scheme val="minor"/>
          </rPr>
          <t>Coloque la información de la (s) persona(s) responsable(s) de desarrollar la evaluación,  agregue columnas adicionales de ser necesario.</t>
        </r>
      </text>
    </comment>
    <comment ref="E130" authorId="0" shapeId="0" xr:uid="{00000000-0006-0000-0100-000014000000}">
      <text>
        <r>
          <rPr>
            <sz val="11"/>
            <color theme="1"/>
            <rFont val="Calibri"/>
            <family val="2"/>
            <scheme val="minor"/>
          </rPr>
          <t>Indique la información de la persona o personas que reciben la visita, agregue columnas adicionales de ser necesario.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tc={0B8A9568-A97A-4FF1-A61F-73A857F17EAF}</author>
    <author>tc={2840AC81-97F7-4F56-B8B7-723B4F6551D1}</author>
    <author>tc={D015A09A-2A6C-488F-8173-34E364DA7641}</author>
    <author>tc={759D8D6A-7A8F-4A59-ABF2-541CAAC8520E}</author>
  </authors>
  <commentList>
    <comment ref="A4" authorId="0" shapeId="0" xr:uid="{00000000-0006-0000-02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Actividad que permite cumplir con la observación de la inspección ambiental</t>
      </text>
    </comment>
    <comment ref="B4" authorId="1" shapeId="0" xr:uid="{00000000-0006-0000-0200-000002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Relacionadas con las encontradas por la OAP en la inspección ambiental</t>
      </text>
    </comment>
    <comment ref="E4" authorId="2" shapeId="0" xr:uid="{00000000-0006-0000-0200-000003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Los relacionados con los objetivos del SGA</t>
      </text>
    </comment>
    <comment ref="I4" authorId="3" shapeId="0" xr:uid="{00000000-0006-0000-0200-000004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Diligenciado por la OAP</t>
      </text>
    </comment>
  </commentList>
</comments>
</file>

<file path=xl/sharedStrings.xml><?xml version="1.0" encoding="utf-8"?>
<sst xmlns="http://schemas.openxmlformats.org/spreadsheetml/2006/main" count="592" uniqueCount="224">
  <si>
    <t xml:space="preserve">FORMATO INSPECCIONES AMBIENTALES PARA VERIFICACIÓN DE IMPLEMENTACIÓN DEL SISTEMA DE GESTIÓN AMBIENTAL </t>
  </si>
  <si>
    <t xml:space="preserve">1. INFORMACIÓN GENERAL </t>
  </si>
  <si>
    <t xml:space="preserve">PERIODO DE CALIFICACIÓN </t>
  </si>
  <si>
    <t xml:space="preserve">ALCALDÍA: </t>
  </si>
  <si>
    <t>FECHA INSPECCIÓN:</t>
  </si>
  <si>
    <t xml:space="preserve">FECHA DE CONCERTACIÓN PIGA: </t>
  </si>
  <si>
    <t xml:space="preserve">NOMBRE REFERENTE PIGA: </t>
  </si>
  <si>
    <t>GESTOR AMBIENTAL:</t>
  </si>
  <si>
    <t>NUMERO DE SEDES:</t>
  </si>
  <si>
    <t xml:space="preserve">SEDES CONCERTADOS: </t>
  </si>
  <si>
    <t xml:space="preserve">SEDES CON PIGA IMPLEMENTADO: </t>
  </si>
  <si>
    <t>SEDES:</t>
  </si>
  <si>
    <t>1.</t>
  </si>
  <si>
    <t>2.</t>
  </si>
  <si>
    <t>3.</t>
  </si>
  <si>
    <t>4.</t>
  </si>
  <si>
    <t>5.</t>
  </si>
  <si>
    <t>2. LIDERAZGO</t>
  </si>
  <si>
    <t xml:space="preserve">2.1. POLITICA AMBIENTAL </t>
  </si>
  <si>
    <t>SI</t>
  </si>
  <si>
    <t>NO</t>
  </si>
  <si>
    <t>P</t>
  </si>
  <si>
    <t>N/A</t>
  </si>
  <si>
    <t>OBSERVACIONES</t>
  </si>
  <si>
    <t>LA POLÍTICA AMBIENTAL ESTA PUBLICADA EN LA SEDE</t>
  </si>
  <si>
    <t xml:space="preserve">LA POLÍTICA AMBIENTAL ESTA PUBLICADA EN LA PÁGINA WEB </t>
  </si>
  <si>
    <t>HA PARTICIPADO EN LA DEFINICIÓN DEL CONTEXTO  Y DE LAS PARTES INTERESADAS</t>
  </si>
  <si>
    <t xml:space="preserve">2.2. COMITÉ DE GESTIÓN AMBIENTAL O PIGA </t>
  </si>
  <si>
    <t>CUENTA CON ACTO ADMINISTRATIVO DE CONFORMACIÓN DE COMITÉ</t>
  </si>
  <si>
    <t>SE HAN REALIZADO EL NÚMERO DE REUNIONES REQUERIDAS EN LA VIGENCIA</t>
  </si>
  <si>
    <t>LA RESOLUCIÓN REQUIERE ACTUALIZACIÓN</t>
  </si>
  <si>
    <t>EL COMITÉ CUENTA CON REGLAMENTO  OPERATIVO PARA SU DESARROLLO</t>
  </si>
  <si>
    <t>2.3. GESTOR AMBIENTAL</t>
  </si>
  <si>
    <t>SE REMITIO LA INFORMACIÓN DE DESIGNACIÓN DE GESTOR AMBIENTAL A LA SDA</t>
  </si>
  <si>
    <t>SE CUENTA CON INFORME DE GESTIÓN ENTREGADO POR EL ANTERIOR GESTOR AMBIENTAL AL QUE SE ENCUENTRA EN EJERCICIO</t>
  </si>
  <si>
    <t xml:space="preserve">3. PLANIFICACIÓN </t>
  </si>
  <si>
    <t>3.1. OBJETIVOS AMBIENTALES</t>
  </si>
  <si>
    <t>LOS OBJETIVOS AMBIENTALES SON LOS ESTABLECIDOS POR SDG</t>
  </si>
  <si>
    <t xml:space="preserve"> LOS OBJETIVOS AMBIENTALES ESTAN PUBLICADO EN LA PÁGINA WEB  </t>
  </si>
  <si>
    <t>CUENTA CON MECANISMO PARA EFECTUAR SEGUIMIENTO A LOS OBJETIVOS ESTABLECIDOS</t>
  </si>
  <si>
    <t>CUENTA CON UN PLAN DE ACCIÓN AMBIENTAL ANUAL PARA LOGRAR LOS  OBJETIVOS PLANIFICADOS QUE CONTENTA (QUÉ HACER,  RECURSOS, RESPONSABLE, FECHA DE FINALIZACIÓN)</t>
  </si>
  <si>
    <t>3.2. MATRIZ IAVIA DEL SGA</t>
  </si>
  <si>
    <t xml:space="preserve">CONTEMPLA TODOS SUS ASPECTOS AMBIENTALES ASOCIADOS AL DESARROLLO DE LA ACTIVIDAD   </t>
  </si>
  <si>
    <t xml:space="preserve">SE HA INCLUIDO EL ENFOQUE DE CICLO DE VIDA </t>
  </si>
  <si>
    <t>3.3. MATRIZ NORMATIVA DEL SGA</t>
  </si>
  <si>
    <t xml:space="preserve">CONTIENE NORMATIVIDAD VIGENTE Y ACORDE A SUS ASPECTOS AMBIENTALES IDENTIFICADOS  </t>
  </si>
  <si>
    <t>3.4. RIESGOS DEL SISTEMA DEL SGA</t>
  </si>
  <si>
    <t>REALIZA LOS REPORTES CUATRIMESTRALES DE SEGUIMIENTO</t>
  </si>
  <si>
    <t>4. APOYO</t>
  </si>
  <si>
    <t>4.1. TOMA DE CONCIENCIA</t>
  </si>
  <si>
    <t>CUENTA CON UN PLAN DE FORMACIÓN Y TOMA DE CONCIENCIA</t>
  </si>
  <si>
    <t>EXISTEN REGISTROS DE CAPACITACIÓN PARA LAS JORNADAS DE FORMACIÓN Y TOMA DE CONCIENCIA DURANTE EL PERIODO DE EVALUACIÓN</t>
  </si>
  <si>
    <t>EXISTEN ESTRATEGIAS DE COMUNICACIÓN INTERNA PARA LOS PROGRAMAS AMBIENTALES Y DEMÁS TEMÁTICAS AMBIENTALES PARA EL PERIODO</t>
  </si>
  <si>
    <t>CUENTA CON REGISTRO DE EVALUACIÓN DE LAS JORNADAS DE FORMACIÓN Y TOMA DE CONCIENCIA QUE LO REQUIERAN SEGÚN EL PLAN DE FORMACIÓN Y TOMA DE CONCIENCIA</t>
  </si>
  <si>
    <t>4.2. COMPETENCIA</t>
  </si>
  <si>
    <t xml:space="preserve">EL PROFESIONAL ENCARGADO DEL SISTEMA DE GESTIÓN AMBIENTAL, TIENE FORMACIÓN Y EXPERIENCIA PROFESIONAL EN EL CAMPO AMBIENTAL </t>
  </si>
  <si>
    <t>4.3. COMUNICACIÓN</t>
  </si>
  <si>
    <t>PÚBLICA EXTERNAMENTE LA POLÍTICA AMBIENTAL, OBJETIVOS AMBIENTALES Y PROGRAMAS POR MEDIO DE LA PÁGINA WEB</t>
  </si>
  <si>
    <t>4.4. INFORMACIÓN DOCUMENTADA</t>
  </si>
  <si>
    <t>EMPLEA TODA LA DOCUMENTACIÓN CONTROLADA POR EL SISTEMA DE GESTIÓN AMBIENTAL</t>
  </si>
  <si>
    <t>CUENTA CON UN RECURSO COMPARTIDO ( ONEDRIVE, SHAREPOINT, CARPETA EN PC) CON LA INFORMACIÓN DEL SISTEMA QUE PERMITA LLEVAR UNA TRAZABILIDAD</t>
  </si>
  <si>
    <t>LA INFORMACIÓN ARCHIVADA DE MANERA FÍSICA LA REALIZA CON LINEAMIENTOS DE LA TABLA DE RETENCIÓN DOCUMENTAL</t>
  </si>
  <si>
    <t>4.5. RECURSOS</t>
  </si>
  <si>
    <t>CUENTA CON RECURSOS FINANCIEROS PARA LA IMPLEMENTACIÓN DEL SISTEMA DE GESTIÓN AMBIENTAL. ( SI LA RESPUESTA ES POSITIVA INDICAR LOS RUBROS)</t>
  </si>
  <si>
    <t>5. OPERACIÓN</t>
  </si>
  <si>
    <t>5.1. EJECUCIÓN PLAN DE ACCIÓN</t>
  </si>
  <si>
    <t xml:space="preserve">SE EVIDENCIA AVANCE DEL 50% PARA LAS ACTIVIDADES ESTABLECIDAS PARA CADA PROGRAMA EN EL PERIODO DE EVALUACIÓN </t>
  </si>
  <si>
    <t>5.2. CONTROL OPERACIONAL</t>
  </si>
  <si>
    <t>5.2.1 PROGRAMA DE USO EFICIENTE DEL AGUA</t>
  </si>
  <si>
    <t>LOS INDICADORES DE AGUA SE ENCUENTRAN ACTUALIZADOS EN LA BASE DE DATOS PARA PUBLICAR EN LA HERRAMIENTA POWER BI</t>
  </si>
  <si>
    <t xml:space="preserve">CUENTA CON INVENTARIO DE LOS SISTEMAS HIDROSANITARIOS ACTUALIZADO POR SEDE                                                                                     </t>
  </si>
  <si>
    <t>5.2.2. PROGRAMA DE USO EFICIENTE DE ENERGÍA</t>
  </si>
  <si>
    <t>LOS INDICADORES DE ENERGÍA SE ENCUENTRAN ACTUALIZADOS EN LA BASE DE DATOS PARA PUBLICAR EN LA HERRAMIENTA POWER BI</t>
  </si>
  <si>
    <t xml:space="preserve">CUENTA CON INVENTARIO DE LOS SISTEMAS DE ENERGÍA ACTUALIZADO POR SEDE                                                                                     </t>
  </si>
  <si>
    <t>SE LLEVA REPORTE DE CONSUMO DE COMBUSTIBLE ACTUALIZADO PARA LA VIGENCIA DE REPORTE</t>
  </si>
  <si>
    <t>5.2.3. GESTIÓN INTEGRAL DE RESIDUOS</t>
  </si>
  <si>
    <t>CUENTA CON CONTRADO DE CONDICIONES UNIFORMES O ACUERDO DE CORRESPONSABILIDAD VIGENTE</t>
  </si>
  <si>
    <t xml:space="preserve">ENVIA INFORMES TRIMESTRALES, SEMESTRALES  Y PLAN DE ACCIÓN INTERNO A LA UAESP SEGÚN EL PERIODO DE EVALUACIÓN </t>
  </si>
  <si>
    <t>CUENTA CON MANIFIESTOS DE ENTREGA DE MATERIAL APROVECHABLE SUMINISTRADO POR LA ASOCIACIÓN DE RECICLADORES</t>
  </si>
  <si>
    <t>CUENTA CON PLAN INTEGRAL DE RESIDUOS PELIGROSOSACTUALIZADO CON MEDIA MOVIL DEL AÑO INMEDITAMENTE ANTERIOR</t>
  </si>
  <si>
    <t>HA CALCULADO Y REPORTADO MEDIA MOVIL
Nota: Aplica si cuenta con registro como generador de Residuos peligrosos</t>
  </si>
  <si>
    <t>REALIZA ENTREGA DE RESIDUOS PELIGROSOS EN EL PERIODO DE EVALUACIÓN Y CONTEMPLO LO SIGUIENTE: 
1. Transporte entre sedes - Aplica cuando entrega en reciclaton
2.  Seguimiento al transportador de residuos peligrosos - Aplica cuando se entrega en sede
3. Manifiestos de entrega de residuos peligrosos 
4. Licencias ambientales del gestor</t>
  </si>
  <si>
    <t>CUENTA CON CERTIFICADOS DE DISPOSICIÓN FINAL / APROVECHAMIENTO DE RESIDUOS PELIGROSOS DE LOS RESIDUOS ENTREGADOS EN LA VIGENCIA</t>
  </si>
  <si>
    <t>CUENTA CON PINES ABIERTOS Y CON REPORTES VIGENTES EN LA PLATAFORMA DE RDC DE LA SECRETARÍA DISTRITAL DE AMBIENTE</t>
  </si>
  <si>
    <t>REMITIO EL INFORME DE REENCAUCHE DE LLANTAS DE LA VIGENCIA INMEDIATAMENTE ANTERIOR</t>
  </si>
  <si>
    <t>LLEVA BITACORAS DE GENERACIÓN DE RESIDUOS ( NO APROVECHABLES, APROVECHABLES,PELIGROSOS Y ESPECIALES)</t>
  </si>
  <si>
    <t>CUENTA CON REGISTRO DE ACOPIADOR PRIMARIO Y CERTIFICADOS DE DISPOSICIÓN FINAL DE ACEITES USADOS ( Vehículos, ascensores, entre otros)</t>
  </si>
  <si>
    <t xml:space="preserve">CUENTA CON TRÁMITE DE REGISTRO DE VERTIMIENTOS      </t>
  </si>
  <si>
    <t>EJECUTA REPORTE DE GENERACIÓN DE ACEITE VEGETALES USADOS</t>
  </si>
  <si>
    <t xml:space="preserve"> CUENTA CON FUENTES FIJAS DE EMISIÓN, EJECUTA EL SEGUIMIENTO CORRESPONDIENTE AL USO DE COMBUSTIBLE</t>
  </si>
  <si>
    <t>EL PARQUE AUTOMOTOR PROPIO Y/O ALQUILADO  ES ELECTRICO Y/O HIBRIDO</t>
  </si>
  <si>
    <t>LA SEPARACIÓN EN LA FUENTE EN LAS SEDES ES ADECUADA SEGÚN EL CÓDIGO DE COLORES ESTABLECIDO PARA EL TERRITORIO NACIONAL</t>
  </si>
  <si>
    <t>5.2.3.1. CARACTERÍSTICAS CUARTOS DE ALMACENAMIENTO</t>
  </si>
  <si>
    <t>5.2.3.1.1. RESIDUOS ORDINARIOS</t>
  </si>
  <si>
    <t>ÁREA IMPERMEABLE</t>
  </si>
  <si>
    <t xml:space="preserve">CUBIERTO </t>
  </si>
  <si>
    <t>SEÑALIZACIÓN</t>
  </si>
  <si>
    <t>UBICACIÓN ADECUADA</t>
  </si>
  <si>
    <t>CONTENEDORES</t>
  </si>
  <si>
    <t>BÁSCULA (CERTIFICADO DE CALIBRACIÓN)</t>
  </si>
  <si>
    <t>ESPACIO ADECUADO</t>
  </si>
  <si>
    <t>SE ENCUENTRAN CLASIFICADOS</t>
  </si>
  <si>
    <t>ORDEN Y ASEO</t>
  </si>
  <si>
    <t>PUNTO DE AGUA Y DRENAJE</t>
  </si>
  <si>
    <t xml:space="preserve">PROLIFERACIÓN DE VECTORES    </t>
  </si>
  <si>
    <t xml:space="preserve">REJILLAS Y/O VENTILACIÓN  </t>
  </si>
  <si>
    <t>5.2.3.1.2. RESIDUOS APROVECHABLES</t>
  </si>
  <si>
    <t>5.2.3.1.3. RESIDUOS PELIGROSOS</t>
  </si>
  <si>
    <t>ETIQUETADO ADECUADO SEGÚN TIPO DE RESIDUO</t>
  </si>
  <si>
    <t>ILUMINACIÓN</t>
  </si>
  <si>
    <t xml:space="preserve">EXTINTOR </t>
  </si>
  <si>
    <t xml:space="preserve">REGISTRO DE RESIDUOS ALMACENADOS          </t>
  </si>
  <si>
    <t>HOJAS DE SEGURIDAD</t>
  </si>
  <si>
    <t>KIT DE DERRAMES</t>
  </si>
  <si>
    <t xml:space="preserve">SEPARACIÓN DE ÁREAS POR TIPO DE RESIDUO      </t>
  </si>
  <si>
    <t>RESTRICCIÓN DE ACCESO</t>
  </si>
  <si>
    <t>5.2.3.2. ALMACENAMIENTO DE SUSTANCIAS PELIGROSAS O INSUMOS DE ASEO, LIMPIEZA Y DESINFECCIÓN</t>
  </si>
  <si>
    <t>LAS SUSTANCIAS ESTÁN ALMACENADAS EN UN ÁREA ADECUADA</t>
  </si>
  <si>
    <t xml:space="preserve">SE CUENTAS CON LAS FICHAS DE DATOS DE SEGURIDAD DE TODOS LOS PRODUCTOS </t>
  </si>
  <si>
    <t>EMPLEA LOS FORMATOS ESTABLECIDOS PARA EL SEGUIMIENTO A LA IMPLEMENTACIÓN DEL SISTEMA GLOBALMENTE ARMONIZADO</t>
  </si>
  <si>
    <t>LAS SUNTANCIAS ESTAN ETIQUETADAS SIGUIENDO LOS LINEAMIENTOS DEL SISTEMA GLOBALMENTE ARMONIZADO</t>
  </si>
  <si>
    <t>CUANDO SE REALIZA EL TRASVASE DE PRODUCTOS QUÍMICOS EL ENVASE DE DESTINO SE ENCUENTRA DEBIDAMENTE ETIQUETADO CONFORME AL ENVASE ORIGINAL</t>
  </si>
  <si>
    <t>REALIZA CAPACITACIÓN AL PERSONAL DE SERVICIOS GENERALES SOBRE LOS PELIGROS A LOS CUALES ESTÁN EXPUESTOS DURANTE EL USO DE LOS INSUMOS DE ASEO</t>
  </si>
  <si>
    <t xml:space="preserve">5.2.4. CONSUMO SOSTENIBLE </t>
  </si>
  <si>
    <t xml:space="preserve">SE INCLUYEN CRITERIOS SOSTENIBLES COMO MÍNIMO A LOS SIGUIENTES CONTRATOS: </t>
  </si>
  <si>
    <t>ADQUISICIÓN DE ELEMENTOS DE OFICINA Y PAPELERÍA</t>
  </si>
  <si>
    <t>MANTENIMIENTO DE VEHÍCULOS</t>
  </si>
  <si>
    <t>SERVICIO DE ASEO Y CAFETERÍA</t>
  </si>
  <si>
    <t>SERVICIO DE VIGILANCIA Y SEGURIDAD</t>
  </si>
  <si>
    <t>SERVICIO DE FOTOCOPIADO E IMPRESIÓN</t>
  </si>
  <si>
    <t>EQUIPOS DE COMPUTO</t>
  </si>
  <si>
    <t>SERVICIO DE FUMIGACIÓN Y CONTROL DE PLAGAS</t>
  </si>
  <si>
    <t>5.2.4.1. IMPLEMENTACIÓN DE GUÍA DE COMPRAS PÚBLICAS SOSTENIBLES</t>
  </si>
  <si>
    <t>IMPLEMENTA LAS SIGUIENTES ETAPAS DE COMPRAS PÚBLICAS SOSTENIBLES:</t>
  </si>
  <si>
    <t>VOLUNTAD POLÍTICA</t>
  </si>
  <si>
    <t>CAPACITACIÓN Y SENSIBILIZACIÓN</t>
  </si>
  <si>
    <t>CONFORMACIÓN DEL GRUPO DE TRABAJO</t>
  </si>
  <si>
    <t>GOBERNANZA</t>
  </si>
  <si>
    <t>VERIFICACIÓN DE LA EXISTENCIA DE FICHAS TÉCNICAS</t>
  </si>
  <si>
    <t>INCLUSIÓN DE CRITERIOS EN LOS PASOS DE CONTRATACIÓN</t>
  </si>
  <si>
    <t>EVALUACIÓN DE LAS PROPUESTAS DE LOS OFERENTES</t>
  </si>
  <si>
    <t>MEDICIÓN Y SEGUIMIENTO- INDICADOR PROGRAMA CONSUMO SOSTENIBLE</t>
  </si>
  <si>
    <t xml:space="preserve">5.2.5. IMPLEMENTACIÓN DE PRACTICAS SOSTENIBLES </t>
  </si>
  <si>
    <t>DETERMINÓ HUELLA DE CARBONO DE LA VIGENCIA INMEDIATAMENTE ANTERIOR Y CUENTA CON FORMULARIO  DE CALCULO  E INFORME CORRESPONDIENTE</t>
  </si>
  <si>
    <t>CUENTA CON UN PLAN DE MOVILIDAD SOSTENIBLE APROBADO POR LA SDM Y CON PLAN DE ACCIÓN EN EJECUCIÓN</t>
  </si>
  <si>
    <t>CUENTA CON CICLOPARQUEADERO CERTIFICADO CON SELLO DE CALIDAD OTORGADO POR LA SDM</t>
  </si>
  <si>
    <t>SE CUENTA CON PROYECTOS DE IMPLEMENTACIÓN DE FUENTES NO CONVENCIONALES DE ENERGÍA</t>
  </si>
  <si>
    <t>IMPLEMENTA ACCIONES DE COMPOSTAJE O CUALQUIER TIPO DE APROVECHAMIENTO DE RESIDUOS ORGÁNICOS</t>
  </si>
  <si>
    <t>SE CUENTA CON PROYECTOS DE APROVECHAMIENTO DE AGUA LLUVIA</t>
  </si>
  <si>
    <t>SE CUENTA CON AUITORÍA ENERGÉTICA VIGENTE</t>
  </si>
  <si>
    <t xml:space="preserve">5.2.6.  REPORTE HERRAMIENTA SISTEMATIZADA STORM - SDA </t>
  </si>
  <si>
    <t>REALIZÓ EL REPORTE DE LOS INFORMES DENTRO DE LOS PLAZO ESTABLECIDOS Y CON LA PERIODICIDAD EXIGIDA POR LA NORMA VIGENTE</t>
  </si>
  <si>
    <t xml:space="preserve">FORMULACIÓN DEL PLAN DE ACCIÓN </t>
  </si>
  <si>
    <t xml:space="preserve">PLANIFICACIÓN </t>
  </si>
  <si>
    <t>VERIFICACIÓN</t>
  </si>
  <si>
    <t xml:space="preserve">SEGUIMIENTO AL PLAN DE ACCIÓN </t>
  </si>
  <si>
    <t>HUELLA DE CARBONO</t>
  </si>
  <si>
    <t>PLÁSTICOS DE UN SOLO USO</t>
  </si>
  <si>
    <t>CONSERVA LOS CERTFICADOS DE ENVÍO DE LOS INFORMES</t>
  </si>
  <si>
    <t>5.2.7.  EMERGENCIAS</t>
  </si>
  <si>
    <t>5.2.7.1. RIESGOS AMBIENTALES</t>
  </si>
  <si>
    <t>HA REALIZADO SOCIALIZACIÓN DE LOS RIESGOS AMBIENTALES (SIMULACROS)</t>
  </si>
  <si>
    <t>6. EVALUACIÓN DEL DESEMPEÑO</t>
  </si>
  <si>
    <t>SE ESTAN MIDIENDO LAS METAS DE LOS OBJETIVOS AMBIENTALES</t>
  </si>
  <si>
    <t>SE REALIZAN LAS INSPECCIONES AMBIENTALES EN LA SEDES</t>
  </si>
  <si>
    <t>SE HAN INCLUIDO E IMPLEMENTADO LAS ACTIVIDADES RELACIONADAS CON LAS OBSERVACIONES ENCONTRADAS EN LA ANTERIOR INSPECCIÓN</t>
  </si>
  <si>
    <t xml:space="preserve">7. MEJORA </t>
  </si>
  <si>
    <t>CUENTA CON PLANES DE MEJORA REGISTRADOS EN EL APLICATIVO MIMEC O SIG Y SE ENCUENTRA UN AVANCE DE EJECUCIÓN DE LAS ACCIONES</t>
  </si>
  <si>
    <t xml:space="preserve">8. OBSERVACIONES ADICIONALES </t>
  </si>
  <si>
    <t>9. SOPORTE FOTOGRAFICO</t>
  </si>
  <si>
    <t xml:space="preserve">10. CALIFICACION </t>
  </si>
  <si>
    <t>ITEM</t>
  </si>
  <si>
    <t>PUNTUACION</t>
  </si>
  <si>
    <t>N° DE CRITERIOS EVALUADUOS</t>
  </si>
  <si>
    <t>LIDERAZGO</t>
  </si>
  <si>
    <t>PLANIFICACIÓN</t>
  </si>
  <si>
    <t>APOYO</t>
  </si>
  <si>
    <t>OPERACIÓN</t>
  </si>
  <si>
    <t xml:space="preserve">EVALUACIÓN DE DESEMPEÑO </t>
  </si>
  <si>
    <t>MEJORA</t>
  </si>
  <si>
    <t xml:space="preserve">TOTAL CRITERIOS </t>
  </si>
  <si>
    <t>PORCENTAJE DE CUMPLIMIENTO DEL SISTEMA DE GESTIÓN AMBIENTAL</t>
  </si>
  <si>
    <t>RESPONSABLE QUE ATIENDE LA INSPECCIÓN</t>
  </si>
  <si>
    <t xml:space="preserve">PROFESIONAL QUE REALIZA LA INSPECCIÓN </t>
  </si>
  <si>
    <t>NOMBRE:</t>
  </si>
  <si>
    <t>CARGO:</t>
  </si>
  <si>
    <t xml:space="preserve">CARGO: </t>
  </si>
  <si>
    <t>FIRMA:</t>
  </si>
  <si>
    <t>FIRMA :</t>
  </si>
  <si>
    <t xml:space="preserve">LA POLÍTICA AMBIENTAL SE HA SOCIALIZADO </t>
  </si>
  <si>
    <t>SE EVALUADO EL ENTENDIMIENTO DE LA POLÍTICA AMBIENTAL</t>
  </si>
  <si>
    <t xml:space="preserve">EN CASO DE REQUERIR ACTUALIZACIÓN: ¿ SE CUENTA CON EL NUEVO ACTO ADMINISTRATIVO? </t>
  </si>
  <si>
    <t>LOS OBJETIVOS AMBIENTALES  SE HAN SOCIALIZADO</t>
  </si>
  <si>
    <t>SE ENCUENTRA ACTUALIZADO  LA HERRAMIENTA PARA SEGUIMIENTO A LOS OBJETIVOS ESTABLECIDOS</t>
  </si>
  <si>
    <t>LA HERRAMIENTA DE SEGUIMIENTO AL  PLAN DE ACCIÓN AMBIENTAL ANUAL ESTA ACTUALIZADA Y PERMITE VERIFICAR EL AVANCE DE LAS ACTIVIDADES</t>
  </si>
  <si>
    <t xml:space="preserve">LOS RESULTADOS DE LOS OBJETIVOS AMBIENTALES SE HAN PUBLICADO </t>
  </si>
  <si>
    <t>EMPLEA LA MATRIZ IAVIA UNIFICADA PARA EL SISTEMA DE GESTIÓN AMBIENTAL</t>
  </si>
  <si>
    <t xml:space="preserve">REALIZA SEGUIMIENTO A LOS PROVEEDORES DE BIENES Y/O SERVICIOS </t>
  </si>
  <si>
    <t>EL PROFESIONAL ENCARGADO DEL SISTEMA DE GESTIÓN AMBIENTAL, TIENE FORMACIÓN Y EXPERIENCIA PROFESIONAL EN EL CAMPO AMBIENTAL 
Nota:  Esta solo aplica si hubo cambio en el periodo de evaluación</t>
  </si>
  <si>
    <t>EL COMPROMISO Y LOS RESULTADOS AMBIENTALES DE LA ENTIDAD, SE PUBLICAN A TRAVÉS DE LOS MEDIOS INTERNOS COMO: LA INTRANET, CARTELERAS DIGITALES, BANNERS, SALVAPANTALLAS Y CORREO ELECTRÓNICO INSTITUCIONAL</t>
  </si>
  <si>
    <t xml:space="preserve">SE EVIDENCIA AVANCE DEL ENTRE 80-90% PARA LAS ACTIVIDADES ESTABLECIDAS PARA CADA PROGRAMA EN EL PERIODO DE EVALUACIÓN </t>
  </si>
  <si>
    <t xml:space="preserve">ENVIA INFORMES TRIMESTRALES, SEMESTRALES   A LA UAESP SEGÚN EL PERIODO DE EVALUACIÓN </t>
  </si>
  <si>
    <t>REALIZA ENTREGA DE RESIDUOS PELIGROSOS EN EL PERIODO DE EVALUACIÓN Y CONTEMPLO LO SIGUIENTE: 
1. Transporte entre sedes - Aplica cuando se entrega en la reciclaton
2.  Seguimiento al Transportador de residuos peligrosos- Aplica cuando entrega en sede
3. Manifiestos de entrega de residuos peligrosos 
4. Licencias ambientales del gestor</t>
  </si>
  <si>
    <t>MEDICIÓN Y SEGUIMIENTO</t>
  </si>
  <si>
    <t>SE HA EJECUTADO DEL 80-90% DE ACTIVIDADES CONCERTADAS PARA EL PLAN INTEGRAL DE MOVILIDAD SOSTENIBLE</t>
  </si>
  <si>
    <t>HA REALIZADO SIMULACROS</t>
  </si>
  <si>
    <t>SE ALCANZARON LAS METAS DE LOS PROGRAMAS AMBIENTALES EN LA VIGENCIA</t>
  </si>
  <si>
    <t>SE CUENTAN CON INFORMES DE AUDITORÍAS Y/O VISITAS EXTERNAS</t>
  </si>
  <si>
    <t>SE HAN REALIZADO AUDITORÍAS INTERNAS</t>
  </si>
  <si>
    <t>SE HA REALIZADO LA REVISIÓN POR LA DIRECCIÓN.
ENTRADAS: ( estado de las acciones de las revisiones, cuestiones externas e internas, necesidades y expectativas de las partes interesadas, aspectos ambientales significativos, riesgos y oportunidades, logro de objetivos ambientales, no conformidades y acciones correctivas, resultados de seguimiento y medición, cumplimiento de los requisitos legales y otros requisitos, resultados de las auditorías, adecuación de los recursos, comunicaciones pertinentes de las partes interesadas, incluidas las quejas, oportunidades de mejora continua). 
SALIDAS:(conclusiones sobre la conveniencia, adecuación y eficacia, oportunidades de mejora continua, necesidad de cambio en el sistema).</t>
  </si>
  <si>
    <t>PLAN DE ACCIÓN OBSERVACIONES INSPECCIONES AMBIENTALES</t>
  </si>
  <si>
    <t>ACCIÓN A CUMPLIR</t>
  </si>
  <si>
    <t>OBSERVACIÓN A LA QUE RESPONDE</t>
  </si>
  <si>
    <t>OBJETIVO AMBIENTAL RELACIONADO</t>
  </si>
  <si>
    <t>FECHA A EJECUTAR
D/M/AÑO</t>
  </si>
  <si>
    <t>RESPONSABLE</t>
  </si>
  <si>
    <t>RECURSOS</t>
  </si>
  <si>
    <t>CUMPLIMIENTO</t>
  </si>
  <si>
    <t>OBSERVACIÓN</t>
  </si>
  <si>
    <t xml:space="preserve">SI </t>
  </si>
  <si>
    <t>PARCIALMENTE</t>
  </si>
  <si>
    <t>CUENTA CON OBSERVACIONES EN LOS REPORTES</t>
  </si>
  <si>
    <t>SE CUENTA CON REGISTRO O AUTO DECLARACIÓN DE NO GENERACIÓN DE VERTIMIENTOS CON LA EAAB</t>
  </si>
  <si>
    <t>Código: PLE-PIN-F012
Versión: 06
Vigencia:  19 de noviembre de 2025
Caso HOLA: 3976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</si>
</sst>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8"/>
      <color indexed="8"/>
      <name val="Arial Narrow"/>
      <family val="2"/>
    </font>
    <font>
      <sz val="8"/>
      <name val="Calibri"/>
      <family val="2"/>
    </font>
    <font>
      <b/>
      <sz val="11"/>
      <color indexed="8"/>
      <name val="Garamond"/>
      <family val="1"/>
    </font>
    <font>
      <b/>
      <sz val="9"/>
      <color indexed="8"/>
      <name val="Garamond"/>
      <family val="1"/>
    </font>
    <font>
      <sz val="8"/>
      <color indexed="8"/>
      <name val="Garamond"/>
      <family val="1"/>
    </font>
    <font>
      <b/>
      <sz val="10"/>
      <color indexed="8"/>
      <name val="Garamond"/>
      <family val="1"/>
    </font>
    <font>
      <sz val="8"/>
      <name val="Garamond"/>
      <family val="1"/>
    </font>
    <font>
      <b/>
      <sz val="8"/>
      <color indexed="8"/>
      <name val="Garamond"/>
      <family val="1"/>
    </font>
    <font>
      <sz val="9"/>
      <color indexed="8"/>
      <name val="Garamond"/>
      <family val="1"/>
    </font>
    <font>
      <b/>
      <sz val="8"/>
      <name val="Garamond"/>
      <family val="1"/>
    </font>
    <font>
      <sz val="9"/>
      <name val="Garamond"/>
      <family val="1"/>
    </font>
    <font>
      <sz val="11"/>
      <color theme="1"/>
      <name val="Garamond"/>
      <family val="1"/>
    </font>
    <font>
      <sz val="8"/>
      <color rgb="FFFF0000"/>
      <name val="Garamond"/>
      <family val="1"/>
    </font>
    <font>
      <sz val="9"/>
      <color theme="1"/>
      <name val="Garamond"/>
      <family val="1"/>
    </font>
    <font>
      <b/>
      <sz val="9"/>
      <color theme="1"/>
      <name val="Garamond"/>
      <family val="1"/>
    </font>
    <font>
      <sz val="8"/>
      <color theme="1"/>
      <name val="Garamond"/>
      <family val="1"/>
    </font>
    <font>
      <sz val="8"/>
      <color rgb="FF000000"/>
      <name val="Garamond"/>
      <family val="1"/>
    </font>
    <font>
      <sz val="10"/>
      <name val="Garamond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aramond"/>
      <family val="1"/>
    </font>
    <font>
      <b/>
      <sz val="11"/>
      <color rgb="FF000000"/>
      <name val="Calibri"/>
      <family val="2"/>
      <scheme val="minor"/>
    </font>
    <font>
      <sz val="10"/>
      <color theme="1"/>
      <name val="Garamond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261">
    <xf numFmtId="0" fontId="0" fillId="0" borderId="0" xfId="0"/>
    <xf numFmtId="0" fontId="5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/>
    </xf>
    <xf numFmtId="0" fontId="11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8" fillId="4" borderId="1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23" fillId="0" borderId="15" xfId="0" applyFont="1" applyBorder="1" applyAlignment="1">
      <alignment horizontal="center" vertical="center"/>
    </xf>
    <xf numFmtId="0" fontId="23" fillId="0" borderId="15" xfId="0" applyFont="1" applyBorder="1" applyAlignment="1">
      <alignment vertical="center" wrapText="1"/>
    </xf>
    <xf numFmtId="0" fontId="0" fillId="0" borderId="15" xfId="0" applyBorder="1" applyAlignment="1">
      <alignment vertical="center"/>
    </xf>
    <xf numFmtId="0" fontId="12" fillId="4" borderId="3" xfId="0" applyFont="1" applyFill="1" applyBorder="1" applyAlignment="1">
      <alignment horizontal="left" vertical="center" wrapText="1"/>
    </xf>
    <xf numFmtId="0" fontId="0" fillId="0" borderId="2" xfId="0" applyBorder="1" applyAlignment="1">
      <alignment vertical="center"/>
    </xf>
    <xf numFmtId="0" fontId="0" fillId="0" borderId="1" xfId="0" applyBorder="1" applyAlignme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4" fillId="1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8" fillId="6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0" fontId="4" fillId="5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0" fontId="4" fillId="7" borderId="3" xfId="0" applyFont="1" applyFill="1" applyBorder="1" applyAlignment="1">
      <alignment horizontal="left" vertical="center" wrapText="1"/>
    </xf>
    <xf numFmtId="0" fontId="4" fillId="7" borderId="4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9" fontId="21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left" vertical="center" wrapText="1"/>
    </xf>
    <xf numFmtId="0" fontId="5" fillId="4" borderId="4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4" fillId="6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left" vertical="center" wrapText="1"/>
    </xf>
    <xf numFmtId="0" fontId="4" fillId="1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6" fillId="5" borderId="1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4" fillId="11" borderId="3" xfId="0" applyFont="1" applyFill="1" applyBorder="1" applyAlignment="1">
      <alignment horizontal="center" vertical="center"/>
    </xf>
    <xf numFmtId="0" fontId="4" fillId="11" borderId="4" xfId="0" applyFont="1" applyFill="1" applyBorder="1" applyAlignment="1">
      <alignment horizontal="center" vertical="center"/>
    </xf>
    <xf numFmtId="0" fontId="4" fillId="11" borderId="2" xfId="0" applyFont="1" applyFill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4" fillId="10" borderId="6" xfId="0" applyFont="1" applyFill="1" applyBorder="1" applyAlignment="1">
      <alignment horizontal="center" vertical="center"/>
    </xf>
    <xf numFmtId="0" fontId="4" fillId="10" borderId="7" xfId="0" applyFont="1" applyFill="1" applyBorder="1" applyAlignment="1">
      <alignment horizontal="center" vertical="center"/>
    </xf>
    <xf numFmtId="0" fontId="4" fillId="10" borderId="8" xfId="0" applyFont="1" applyFill="1" applyBorder="1" applyAlignment="1">
      <alignment horizontal="center" vertical="center"/>
    </xf>
    <xf numFmtId="0" fontId="4" fillId="10" borderId="9" xfId="0" applyFont="1" applyFill="1" applyBorder="1" applyAlignment="1">
      <alignment horizontal="center" vertical="center"/>
    </xf>
    <xf numFmtId="0" fontId="4" fillId="10" borderId="10" xfId="0" applyFont="1" applyFill="1" applyBorder="1" applyAlignment="1">
      <alignment horizontal="center" vertical="center"/>
    </xf>
    <xf numFmtId="0" fontId="4" fillId="10" borderId="11" xfId="0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22" fillId="8" borderId="3" xfId="0" applyFont="1" applyFill="1" applyBorder="1" applyAlignment="1">
      <alignment horizontal="center" vertical="center" wrapText="1"/>
    </xf>
    <xf numFmtId="0" fontId="22" fillId="8" borderId="4" xfId="0" applyFont="1" applyFill="1" applyBorder="1" applyAlignment="1">
      <alignment horizontal="center" vertical="center" wrapText="1"/>
    </xf>
    <xf numFmtId="0" fontId="22" fillId="8" borderId="2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10" borderId="5" xfId="0" applyFont="1" applyFill="1" applyBorder="1" applyAlignment="1">
      <alignment horizontal="center" vertical="center" wrapText="1"/>
    </xf>
    <xf numFmtId="0" fontId="4" fillId="10" borderId="1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4" fillId="7" borderId="3" xfId="0" applyFont="1" applyFill="1" applyBorder="1" applyAlignment="1">
      <alignment horizontal="left" vertical="center" wrapText="1"/>
    </xf>
    <xf numFmtId="0" fontId="4" fillId="7" borderId="4" xfId="0" applyFont="1" applyFill="1" applyBorder="1" applyAlignment="1">
      <alignment horizontal="left" vertical="center" wrapText="1"/>
    </xf>
    <xf numFmtId="0" fontId="4" fillId="7" borderId="2" xfId="0" applyFont="1" applyFill="1" applyBorder="1" applyAlignment="1">
      <alignment horizontal="left" vertical="center" wrapText="1"/>
    </xf>
    <xf numFmtId="0" fontId="4" fillId="7" borderId="6" xfId="0" applyFont="1" applyFill="1" applyBorder="1" applyAlignment="1">
      <alignment horizontal="left" vertical="center" wrapText="1"/>
    </xf>
    <xf numFmtId="0" fontId="4" fillId="7" borderId="7" xfId="0" applyFont="1" applyFill="1" applyBorder="1" applyAlignment="1">
      <alignment horizontal="left" vertical="center" wrapText="1"/>
    </xf>
    <xf numFmtId="0" fontId="4" fillId="7" borderId="8" xfId="0" applyFont="1" applyFill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9" fillId="4" borderId="3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5" fillId="10" borderId="3" xfId="0" applyFont="1" applyFill="1" applyBorder="1" applyAlignment="1">
      <alignment horizontal="left" vertical="center" wrapText="1"/>
    </xf>
    <xf numFmtId="0" fontId="5" fillId="10" borderId="4" xfId="0" applyFont="1" applyFill="1" applyBorder="1" applyAlignment="1">
      <alignment horizontal="left" vertical="center" wrapText="1"/>
    </xf>
    <xf numFmtId="0" fontId="5" fillId="10" borderId="2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15" fillId="7" borderId="3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 wrapText="1"/>
    </xf>
    <xf numFmtId="0" fontId="8" fillId="7" borderId="6" xfId="0" applyFont="1" applyFill="1" applyBorder="1" applyAlignment="1">
      <alignment horizontal="left" vertical="center" wrapText="1"/>
    </xf>
    <xf numFmtId="0" fontId="8" fillId="7" borderId="7" xfId="0" applyFont="1" applyFill="1" applyBorder="1" applyAlignment="1">
      <alignment horizontal="left" vertical="center" wrapText="1"/>
    </xf>
    <xf numFmtId="0" fontId="8" fillId="7" borderId="8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left" vertical="center" wrapText="1"/>
    </xf>
    <xf numFmtId="0" fontId="4" fillId="3" borderId="7" xfId="0" applyFont="1" applyFill="1" applyBorder="1" applyAlignment="1">
      <alignment horizontal="left" vertical="center" wrapText="1"/>
    </xf>
    <xf numFmtId="0" fontId="4" fillId="3" borderId="8" xfId="0" applyFont="1" applyFill="1" applyBorder="1" applyAlignment="1">
      <alignment horizontal="left" vertical="center" wrapText="1"/>
    </xf>
    <xf numFmtId="0" fontId="8" fillId="5" borderId="3" xfId="0" applyFont="1" applyFill="1" applyBorder="1" applyAlignment="1">
      <alignment horizontal="left" vertical="center" wrapText="1"/>
    </xf>
    <xf numFmtId="0" fontId="8" fillId="5" borderId="4" xfId="0" applyFont="1" applyFill="1" applyBorder="1" applyAlignment="1">
      <alignment horizontal="left" vertical="center" wrapText="1"/>
    </xf>
    <xf numFmtId="0" fontId="8" fillId="5" borderId="2" xfId="0" applyFont="1" applyFill="1" applyBorder="1" applyAlignment="1">
      <alignment horizontal="left" vertical="center" wrapText="1"/>
    </xf>
    <xf numFmtId="0" fontId="4" fillId="10" borderId="3" xfId="0" applyFont="1" applyFill="1" applyBorder="1" applyAlignment="1">
      <alignment horizontal="center" vertical="center"/>
    </xf>
    <xf numFmtId="0" fontId="4" fillId="10" borderId="4" xfId="0" applyFont="1" applyFill="1" applyBorder="1" applyAlignment="1">
      <alignment horizontal="center" vertical="center"/>
    </xf>
    <xf numFmtId="0" fontId="4" fillId="10" borderId="2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10" borderId="3" xfId="0" applyFont="1" applyFill="1" applyBorder="1" applyAlignment="1">
      <alignment horizontal="left" vertical="center" wrapText="1"/>
    </xf>
    <xf numFmtId="0" fontId="4" fillId="10" borderId="4" xfId="0" applyFont="1" applyFill="1" applyBorder="1" applyAlignment="1">
      <alignment horizontal="left" vertical="center" wrapText="1"/>
    </xf>
    <xf numFmtId="0" fontId="4" fillId="10" borderId="2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16" fillId="5" borderId="3" xfId="0" applyFont="1" applyFill="1" applyBorder="1" applyAlignment="1">
      <alignment horizontal="left" vertical="center" wrapText="1"/>
    </xf>
    <xf numFmtId="0" fontId="16" fillId="5" borderId="4" xfId="0" applyFont="1" applyFill="1" applyBorder="1" applyAlignment="1">
      <alignment horizontal="left" vertical="center" wrapText="1"/>
    </xf>
    <xf numFmtId="0" fontId="16" fillId="5" borderId="2" xfId="0" applyFont="1" applyFill="1" applyBorder="1" applyAlignment="1">
      <alignment horizontal="left" vertical="center" wrapText="1"/>
    </xf>
    <xf numFmtId="0" fontId="4" fillId="12" borderId="3" xfId="0" applyFont="1" applyFill="1" applyBorder="1" applyAlignment="1">
      <alignment horizontal="left" vertical="center" wrapText="1"/>
    </xf>
    <xf numFmtId="0" fontId="4" fillId="12" borderId="4" xfId="0" applyFont="1" applyFill="1" applyBorder="1" applyAlignment="1">
      <alignment horizontal="left" vertical="center" wrapText="1"/>
    </xf>
    <xf numFmtId="0" fontId="4" fillId="5" borderId="12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colors>
    <mruColors>
      <color rgb="FF969696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133350</xdr:rowOff>
    </xdr:from>
    <xdr:to>
      <xdr:col>1</xdr:col>
      <xdr:colOff>1152525</xdr:colOff>
      <xdr:row>0</xdr:row>
      <xdr:rowOff>981075</xdr:rowOff>
    </xdr:to>
    <xdr:pic>
      <xdr:nvPicPr>
        <xdr:cNvPr id="1028" name="2 Imagen" descr="Logo de SDG.jpg">
          <a:extLst>
            <a:ext uri="{FF2B5EF4-FFF2-40B4-BE49-F238E27FC236}">
              <a16:creationId xmlns:a16="http://schemas.microsoft.com/office/drawing/2014/main" id="{C310A6D9-F757-43AE-B1F0-219BB90CF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"/>
          <a:ext cx="2209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133350</xdr:rowOff>
    </xdr:from>
    <xdr:to>
      <xdr:col>0</xdr:col>
      <xdr:colOff>0</xdr:colOff>
      <xdr:row>5</xdr:row>
      <xdr:rowOff>66675</xdr:rowOff>
    </xdr:to>
    <xdr:pic>
      <xdr:nvPicPr>
        <xdr:cNvPr id="2" name="2 Imagen" descr="Logo de SDG.jpg">
          <a:extLst>
            <a:ext uri="{FF2B5EF4-FFF2-40B4-BE49-F238E27FC236}">
              <a16:creationId xmlns:a16="http://schemas.microsoft.com/office/drawing/2014/main" id="{7F0AB367-AB38-4DDD-B69F-752205ED0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"/>
          <a:ext cx="2298099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48039</xdr:colOff>
      <xdr:row>0</xdr:row>
      <xdr:rowOff>147430</xdr:rowOff>
    </xdr:from>
    <xdr:to>
      <xdr:col>1</xdr:col>
      <xdr:colOff>1058517</xdr:colOff>
      <xdr:row>0</xdr:row>
      <xdr:rowOff>941775</xdr:rowOff>
    </xdr:to>
    <xdr:pic>
      <xdr:nvPicPr>
        <xdr:cNvPr id="3" name="2 Imagen" descr="Logo de SDG.jpg">
          <a:extLst>
            <a:ext uri="{FF2B5EF4-FFF2-40B4-BE49-F238E27FC236}">
              <a16:creationId xmlns:a16="http://schemas.microsoft.com/office/drawing/2014/main" id="{733EC532-C857-44B0-A100-FC98DBB9563F}"/>
            </a:ext>
            <a:ext uri="{147F2762-F138-4A5C-976F-8EAC2B608ADB}">
              <a16:predDERef xmlns:a16="http://schemas.microsoft.com/office/drawing/2014/main" pred="{7F0AB367-AB38-4DDD-B69F-752205ED0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39" y="147430"/>
          <a:ext cx="2067753" cy="7943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48039</xdr:colOff>
      <xdr:row>1</xdr:row>
      <xdr:rowOff>147430</xdr:rowOff>
    </xdr:from>
    <xdr:to>
      <xdr:col>0</xdr:col>
      <xdr:colOff>2115792</xdr:colOff>
      <xdr:row>1</xdr:row>
      <xdr:rowOff>941775</xdr:rowOff>
    </xdr:to>
    <xdr:pic>
      <xdr:nvPicPr>
        <xdr:cNvPr id="2" name="2 Imagen" descr="Logo de SDG.jpg">
          <a:extLst>
            <a:ext uri="{FF2B5EF4-FFF2-40B4-BE49-F238E27FC236}">
              <a16:creationId xmlns:a16="http://schemas.microsoft.com/office/drawing/2014/main" id="{0C1AD63E-288C-4BC9-A02E-344B04A417D5}"/>
            </a:ext>
            <a:ext uri="{147F2762-F138-4A5C-976F-8EAC2B608ADB}">
              <a16:predDERef xmlns:a16="http://schemas.microsoft.com/office/drawing/2014/main" pred="{7F0AB367-AB38-4DDD-B69F-752205ED0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39" y="147430"/>
          <a:ext cx="2067753" cy="7943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gelica Maria Espino" id="{F84A9ADA-816C-4170-8F03-F7CCB7F5D091}" userId="S::angelica.espino@gobiernobogota.gov.co::083e7ddd-cbb6-4d8a-8f89-7ac280434f9b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4" dT="2025-11-11T21:27:14.86" personId="{F84A9ADA-816C-4170-8F03-F7CCB7F5D091}" id="{0B8A9568-A97A-4FF1-A61F-73A857F17EAF}">
    <text>Actividad que permite cumplir con la observación de la inspección ambiental</text>
  </threadedComment>
  <threadedComment ref="B4" dT="2025-11-11T21:25:20.01" personId="{F84A9ADA-816C-4170-8F03-F7CCB7F5D091}" id="{2840AC81-97F7-4F56-B8B7-723B4F6551D1}">
    <text>Relacionadas con las encontradas por la OAP en la inspección ambiental</text>
  </threadedComment>
  <threadedComment ref="E4" dT="2025-11-11T21:24:37.93" personId="{F84A9ADA-816C-4170-8F03-F7CCB7F5D091}" id="{D015A09A-2A6C-488F-8173-34E364DA7641}">
    <text>Los relacionados con los objetivos del SGA</text>
  </threadedComment>
  <threadedComment ref="I4" dT="2025-11-11T21:23:49.53" personId="{F84A9ADA-816C-4170-8F03-F7CCB7F5D091}" id="{759D8D6A-7A8F-4A59-ABF2-541CAAC8520E}">
    <text>Diligenciado por la OAP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45"/>
  <sheetViews>
    <sheetView tabSelected="1" topLeftCell="B1" zoomScale="115" zoomScaleNormal="115" workbookViewId="0">
      <selection activeCell="C1" sqref="C1:I1"/>
    </sheetView>
  </sheetViews>
  <sheetFormatPr baseColWidth="10" defaultColWidth="0" defaultRowHeight="14.5" zeroHeight="1" x14ac:dyDescent="0.35"/>
  <cols>
    <col min="1" max="1" width="15.81640625" style="61" customWidth="1"/>
    <col min="2" max="2" width="18.54296875" style="61" customWidth="1"/>
    <col min="3" max="3" width="23.1796875" style="61" customWidth="1"/>
    <col min="4" max="4" width="9.1796875" style="62" customWidth="1"/>
    <col min="5" max="7" width="8.54296875" style="62" customWidth="1"/>
    <col min="8" max="8" width="13" style="62" customWidth="1"/>
    <col min="9" max="9" width="22.26953125" style="62" customWidth="1"/>
    <col min="10" max="10" width="24.1796875" style="62" customWidth="1"/>
    <col min="11" max="16384" width="0" style="22" hidden="1"/>
  </cols>
  <sheetData>
    <row r="1" spans="1:10" s="28" customFormat="1" ht="93" customHeight="1" x14ac:dyDescent="0.35">
      <c r="A1" s="140"/>
      <c r="B1" s="141"/>
      <c r="C1" s="103" t="s">
        <v>0</v>
      </c>
      <c r="D1" s="103"/>
      <c r="E1" s="103"/>
      <c r="F1" s="103"/>
      <c r="G1" s="103"/>
      <c r="H1" s="103"/>
      <c r="I1" s="103"/>
      <c r="J1" s="17" t="s">
        <v>223</v>
      </c>
    </row>
    <row r="2" spans="1:10" s="28" customFormat="1" x14ac:dyDescent="0.35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</row>
    <row r="3" spans="1:10" s="28" customFormat="1" x14ac:dyDescent="0.35">
      <c r="A3" s="95" t="s">
        <v>2</v>
      </c>
      <c r="B3" s="95"/>
      <c r="C3" s="95"/>
      <c r="D3" s="95"/>
      <c r="E3" s="142"/>
      <c r="F3" s="143"/>
      <c r="G3" s="143"/>
      <c r="H3" s="143"/>
      <c r="I3" s="143"/>
      <c r="J3" s="144"/>
    </row>
    <row r="4" spans="1:10" s="28" customFormat="1" x14ac:dyDescent="0.35">
      <c r="A4" s="116" t="s">
        <v>3</v>
      </c>
      <c r="B4" s="116"/>
      <c r="C4" s="116"/>
      <c r="D4" s="116"/>
      <c r="E4" s="116" t="s">
        <v>4</v>
      </c>
      <c r="F4" s="116"/>
      <c r="G4" s="116"/>
      <c r="H4" s="116"/>
      <c r="I4" s="116"/>
      <c r="J4" s="116"/>
    </row>
    <row r="5" spans="1:10" s="28" customFormat="1" x14ac:dyDescent="0.35">
      <c r="A5" s="116" t="s">
        <v>5</v>
      </c>
      <c r="B5" s="116"/>
      <c r="C5" s="116"/>
      <c r="D5" s="116"/>
      <c r="E5" s="116" t="s">
        <v>6</v>
      </c>
      <c r="F5" s="116"/>
      <c r="G5" s="116"/>
      <c r="H5" s="116"/>
      <c r="I5" s="116"/>
      <c r="J5" s="116"/>
    </row>
    <row r="6" spans="1:10" s="28" customFormat="1" x14ac:dyDescent="0.35">
      <c r="A6" s="116" t="s">
        <v>7</v>
      </c>
      <c r="B6" s="116"/>
      <c r="C6" s="116"/>
      <c r="D6" s="116"/>
      <c r="E6" s="116"/>
      <c r="F6" s="116"/>
      <c r="G6" s="116"/>
      <c r="H6" s="116"/>
      <c r="I6" s="116"/>
      <c r="J6" s="116"/>
    </row>
    <row r="7" spans="1:10" s="28" customFormat="1" x14ac:dyDescent="0.35">
      <c r="A7" s="77" t="s">
        <v>8</v>
      </c>
      <c r="B7" s="77"/>
      <c r="C7" s="116" t="s">
        <v>9</v>
      </c>
      <c r="D7" s="116"/>
      <c r="E7" s="116" t="s">
        <v>10</v>
      </c>
      <c r="F7" s="116"/>
      <c r="G7" s="116"/>
      <c r="H7" s="116"/>
      <c r="I7" s="116"/>
      <c r="J7" s="116"/>
    </row>
    <row r="8" spans="1:10" s="28" customFormat="1" x14ac:dyDescent="0.35">
      <c r="A8" s="116" t="s">
        <v>11</v>
      </c>
      <c r="B8" s="116"/>
      <c r="C8" s="116"/>
      <c r="D8" s="116"/>
      <c r="E8" s="116"/>
      <c r="F8" s="116"/>
      <c r="G8" s="116"/>
      <c r="H8" s="116"/>
      <c r="I8" s="116"/>
      <c r="J8" s="116"/>
    </row>
    <row r="9" spans="1:10" s="28" customFormat="1" x14ac:dyDescent="0.35">
      <c r="A9" s="116" t="s">
        <v>12</v>
      </c>
      <c r="B9" s="116"/>
      <c r="C9" s="116"/>
      <c r="D9" s="116"/>
      <c r="E9" s="116"/>
      <c r="F9" s="116"/>
      <c r="G9" s="116"/>
      <c r="H9" s="116"/>
      <c r="I9" s="116"/>
      <c r="J9" s="116"/>
    </row>
    <row r="10" spans="1:10" s="28" customFormat="1" x14ac:dyDescent="0.35">
      <c r="A10" s="116" t="s">
        <v>13</v>
      </c>
      <c r="B10" s="116"/>
      <c r="C10" s="116"/>
      <c r="D10" s="116"/>
      <c r="E10" s="116"/>
      <c r="F10" s="116"/>
      <c r="G10" s="116"/>
      <c r="H10" s="116"/>
      <c r="I10" s="116"/>
      <c r="J10" s="116"/>
    </row>
    <row r="11" spans="1:10" s="28" customFormat="1" x14ac:dyDescent="0.35">
      <c r="A11" s="116" t="s">
        <v>14</v>
      </c>
      <c r="B11" s="116"/>
      <c r="C11" s="116"/>
      <c r="D11" s="116"/>
      <c r="E11" s="116"/>
      <c r="F11" s="116"/>
      <c r="G11" s="116"/>
      <c r="H11" s="116"/>
      <c r="I11" s="116"/>
      <c r="J11" s="116"/>
    </row>
    <row r="12" spans="1:10" s="28" customFormat="1" x14ac:dyDescent="0.35">
      <c r="A12" s="116" t="s">
        <v>15</v>
      </c>
      <c r="B12" s="116"/>
      <c r="C12" s="116"/>
      <c r="D12" s="116"/>
      <c r="E12" s="116"/>
      <c r="F12" s="116"/>
      <c r="G12" s="116"/>
      <c r="H12" s="116"/>
      <c r="I12" s="116"/>
      <c r="J12" s="116"/>
    </row>
    <row r="13" spans="1:10" s="28" customFormat="1" x14ac:dyDescent="0.35">
      <c r="A13" s="116" t="s">
        <v>16</v>
      </c>
      <c r="B13" s="116"/>
      <c r="C13" s="116"/>
      <c r="D13" s="116"/>
      <c r="E13" s="116"/>
      <c r="F13" s="116"/>
      <c r="G13" s="116"/>
      <c r="H13" s="116"/>
      <c r="I13" s="116"/>
      <c r="J13" s="116"/>
    </row>
    <row r="14" spans="1:10" s="28" customFormat="1" x14ac:dyDescent="0.35">
      <c r="A14" s="123" t="s">
        <v>17</v>
      </c>
      <c r="B14" s="123"/>
      <c r="C14" s="123"/>
      <c r="D14" s="123"/>
      <c r="E14" s="123"/>
      <c r="F14" s="123"/>
      <c r="G14" s="123"/>
      <c r="H14" s="123"/>
      <c r="I14" s="123"/>
      <c r="J14" s="123"/>
    </row>
    <row r="15" spans="1:10" s="28" customFormat="1" ht="15" customHeight="1" x14ac:dyDescent="0.35">
      <c r="A15" s="124" t="s">
        <v>18</v>
      </c>
      <c r="B15" s="124"/>
      <c r="C15" s="124"/>
      <c r="D15" s="29" t="s">
        <v>19</v>
      </c>
      <c r="E15" s="29" t="s">
        <v>20</v>
      </c>
      <c r="F15" s="29" t="s">
        <v>21</v>
      </c>
      <c r="G15" s="29" t="s">
        <v>22</v>
      </c>
      <c r="H15" s="121" t="s">
        <v>23</v>
      </c>
      <c r="I15" s="121"/>
      <c r="J15" s="121"/>
    </row>
    <row r="16" spans="1:10" s="28" customFormat="1" ht="19.5" customHeight="1" x14ac:dyDescent="0.35">
      <c r="A16" s="77" t="s">
        <v>24</v>
      </c>
      <c r="B16" s="77"/>
      <c r="C16" s="77"/>
      <c r="D16" s="63"/>
      <c r="E16" s="30"/>
      <c r="F16" s="30"/>
      <c r="G16" s="30"/>
      <c r="H16" s="78"/>
      <c r="I16" s="78"/>
      <c r="J16" s="78"/>
    </row>
    <row r="17" spans="1:11" s="28" customFormat="1" ht="15" customHeight="1" x14ac:dyDescent="0.35">
      <c r="A17" s="77" t="s">
        <v>25</v>
      </c>
      <c r="B17" s="77"/>
      <c r="C17" s="77"/>
      <c r="D17" s="38"/>
      <c r="E17" s="38"/>
      <c r="F17" s="38"/>
      <c r="G17" s="38"/>
      <c r="H17" s="78"/>
      <c r="I17" s="78"/>
      <c r="J17" s="78"/>
    </row>
    <row r="18" spans="1:11" s="28" customFormat="1" ht="23.25" customHeight="1" x14ac:dyDescent="0.35">
      <c r="A18" s="77" t="s">
        <v>26</v>
      </c>
      <c r="B18" s="77"/>
      <c r="C18" s="77"/>
      <c r="D18" s="38"/>
      <c r="E18" s="38"/>
      <c r="F18" s="38"/>
      <c r="G18" s="38"/>
      <c r="H18" s="78"/>
      <c r="I18" s="78"/>
      <c r="J18" s="78"/>
    </row>
    <row r="19" spans="1:11" s="28" customFormat="1" ht="15" customHeight="1" x14ac:dyDescent="0.35">
      <c r="A19" s="105" t="s">
        <v>27</v>
      </c>
      <c r="B19" s="105"/>
      <c r="C19" s="105"/>
      <c r="D19" s="29" t="s">
        <v>19</v>
      </c>
      <c r="E19" s="29" t="s">
        <v>20</v>
      </c>
      <c r="F19" s="29" t="s">
        <v>21</v>
      </c>
      <c r="G19" s="29" t="s">
        <v>22</v>
      </c>
      <c r="H19" s="121" t="s">
        <v>23</v>
      </c>
      <c r="I19" s="121"/>
      <c r="J19" s="121"/>
    </row>
    <row r="20" spans="1:11" s="28" customFormat="1" ht="15" customHeight="1" x14ac:dyDescent="0.35">
      <c r="A20" s="77" t="s">
        <v>28</v>
      </c>
      <c r="B20" s="77"/>
      <c r="C20" s="77"/>
      <c r="D20" s="1"/>
      <c r="E20" s="1"/>
      <c r="F20" s="1"/>
      <c r="G20" s="1"/>
      <c r="H20" s="104"/>
      <c r="I20" s="104"/>
      <c r="J20" s="104"/>
    </row>
    <row r="21" spans="1:11" s="28" customFormat="1" ht="27.75" customHeight="1" x14ac:dyDescent="0.35">
      <c r="A21" s="85" t="s">
        <v>29</v>
      </c>
      <c r="B21" s="85"/>
      <c r="C21" s="85"/>
      <c r="D21" s="1"/>
      <c r="E21" s="1"/>
      <c r="F21" s="1"/>
      <c r="G21" s="1"/>
      <c r="H21" s="104"/>
      <c r="I21" s="104"/>
      <c r="J21" s="104"/>
    </row>
    <row r="22" spans="1:11" s="28" customFormat="1" ht="15" customHeight="1" x14ac:dyDescent="0.35">
      <c r="A22" s="77" t="s">
        <v>30</v>
      </c>
      <c r="B22" s="77"/>
      <c r="C22" s="77"/>
      <c r="D22" s="1"/>
      <c r="E22" s="1"/>
      <c r="F22" s="1"/>
      <c r="G22" s="1"/>
      <c r="H22" s="104"/>
      <c r="I22" s="104"/>
      <c r="J22" s="104"/>
    </row>
    <row r="23" spans="1:11" s="28" customFormat="1" ht="15" customHeight="1" x14ac:dyDescent="0.35">
      <c r="A23" s="77" t="s">
        <v>31</v>
      </c>
      <c r="B23" s="77"/>
      <c r="C23" s="77"/>
      <c r="D23" s="1"/>
      <c r="E23" s="1"/>
      <c r="F23" s="1"/>
      <c r="G23" s="1"/>
      <c r="H23" s="104"/>
      <c r="I23" s="104"/>
      <c r="J23" s="104"/>
    </row>
    <row r="24" spans="1:11" s="28" customFormat="1" ht="15" customHeight="1" x14ac:dyDescent="0.35">
      <c r="A24" s="105" t="s">
        <v>32</v>
      </c>
      <c r="B24" s="105"/>
      <c r="C24" s="105"/>
      <c r="D24" s="29" t="s">
        <v>19</v>
      </c>
      <c r="E24" s="29" t="s">
        <v>20</v>
      </c>
      <c r="F24" s="29" t="s">
        <v>21</v>
      </c>
      <c r="G24" s="29" t="s">
        <v>22</v>
      </c>
      <c r="H24" s="121" t="s">
        <v>23</v>
      </c>
      <c r="I24" s="121"/>
      <c r="J24" s="121"/>
    </row>
    <row r="25" spans="1:11" s="28" customFormat="1" ht="24" customHeight="1" x14ac:dyDescent="0.35">
      <c r="A25" s="77" t="s">
        <v>33</v>
      </c>
      <c r="B25" s="77"/>
      <c r="C25" s="77"/>
      <c r="D25" s="1"/>
      <c r="E25" s="1"/>
      <c r="F25" s="1"/>
      <c r="G25" s="1"/>
      <c r="H25" s="104"/>
      <c r="I25" s="104"/>
      <c r="J25" s="104"/>
    </row>
    <row r="26" spans="1:11" s="28" customFormat="1" ht="27" customHeight="1" x14ac:dyDescent="0.35">
      <c r="A26" s="77" t="s">
        <v>34</v>
      </c>
      <c r="B26" s="77"/>
      <c r="C26" s="77"/>
      <c r="D26" s="1"/>
      <c r="E26" s="1"/>
      <c r="F26" s="1"/>
      <c r="G26" s="1"/>
      <c r="H26" s="104"/>
      <c r="I26" s="104"/>
      <c r="J26" s="104"/>
    </row>
    <row r="27" spans="1:11" s="28" customFormat="1" ht="15" customHeight="1" x14ac:dyDescent="0.35">
      <c r="A27" s="125" t="s">
        <v>35</v>
      </c>
      <c r="B27" s="125"/>
      <c r="C27" s="125"/>
      <c r="D27" s="125"/>
      <c r="E27" s="125"/>
      <c r="F27" s="125"/>
      <c r="G27" s="125"/>
      <c r="H27" s="125"/>
      <c r="I27" s="125"/>
      <c r="J27" s="125"/>
    </row>
    <row r="28" spans="1:11" s="28" customFormat="1" ht="15" customHeight="1" x14ac:dyDescent="0.35">
      <c r="A28" s="105" t="s">
        <v>36</v>
      </c>
      <c r="B28" s="105"/>
      <c r="C28" s="105"/>
      <c r="D28" s="29" t="s">
        <v>19</v>
      </c>
      <c r="E28" s="29" t="s">
        <v>20</v>
      </c>
      <c r="F28" s="29" t="s">
        <v>21</v>
      </c>
      <c r="G28" s="29" t="s">
        <v>22</v>
      </c>
      <c r="H28" s="121" t="s">
        <v>23</v>
      </c>
      <c r="I28" s="121"/>
      <c r="J28" s="121"/>
    </row>
    <row r="29" spans="1:11" s="28" customFormat="1" ht="17.25" customHeight="1" x14ac:dyDescent="0.35">
      <c r="A29" s="85" t="s">
        <v>37</v>
      </c>
      <c r="B29" s="85"/>
      <c r="C29" s="85"/>
      <c r="D29" s="35"/>
      <c r="E29" s="32"/>
      <c r="F29" s="32"/>
      <c r="G29" s="32"/>
      <c r="H29" s="78"/>
      <c r="I29" s="78"/>
      <c r="J29" s="78"/>
      <c r="K29" s="64"/>
    </row>
    <row r="30" spans="1:11" s="28" customFormat="1" ht="17.25" customHeight="1" x14ac:dyDescent="0.35">
      <c r="A30" s="85" t="s">
        <v>38</v>
      </c>
      <c r="B30" s="85"/>
      <c r="C30" s="85"/>
      <c r="D30" s="35"/>
      <c r="E30" s="35"/>
      <c r="F30" s="35"/>
      <c r="G30" s="35"/>
      <c r="H30" s="122"/>
      <c r="I30" s="122"/>
      <c r="J30" s="122"/>
      <c r="K30" s="122"/>
    </row>
    <row r="31" spans="1:11" s="28" customFormat="1" ht="27.75" customHeight="1" x14ac:dyDescent="0.35">
      <c r="A31" s="85" t="s">
        <v>39</v>
      </c>
      <c r="B31" s="85"/>
      <c r="C31" s="85"/>
      <c r="D31" s="35"/>
      <c r="E31" s="35"/>
      <c r="F31" s="35"/>
      <c r="G31" s="35"/>
      <c r="H31" s="78"/>
      <c r="I31" s="78"/>
      <c r="J31" s="78"/>
      <c r="K31" s="65"/>
    </row>
    <row r="32" spans="1:11" s="28" customFormat="1" ht="40.5" customHeight="1" x14ac:dyDescent="0.35">
      <c r="A32" s="85" t="s">
        <v>40</v>
      </c>
      <c r="B32" s="85"/>
      <c r="C32" s="85"/>
      <c r="D32" s="35"/>
      <c r="E32" s="35"/>
      <c r="F32" s="35"/>
      <c r="G32" s="35"/>
      <c r="H32" s="78"/>
      <c r="I32" s="78"/>
      <c r="J32" s="78"/>
      <c r="K32" s="65"/>
    </row>
    <row r="33" spans="1:10" s="28" customFormat="1" ht="15" customHeight="1" x14ac:dyDescent="0.35">
      <c r="A33" s="105" t="s">
        <v>41</v>
      </c>
      <c r="B33" s="105"/>
      <c r="C33" s="105"/>
      <c r="D33" s="29" t="s">
        <v>19</v>
      </c>
      <c r="E33" s="29" t="s">
        <v>20</v>
      </c>
      <c r="F33" s="29" t="s">
        <v>21</v>
      </c>
      <c r="G33" s="29" t="s">
        <v>22</v>
      </c>
      <c r="H33" s="121" t="s">
        <v>23</v>
      </c>
      <c r="I33" s="121"/>
      <c r="J33" s="121"/>
    </row>
    <row r="34" spans="1:10" s="39" customFormat="1" ht="27.75" customHeight="1" x14ac:dyDescent="0.35">
      <c r="A34" s="77" t="s">
        <v>42</v>
      </c>
      <c r="B34" s="77"/>
      <c r="C34" s="77"/>
      <c r="D34" s="38"/>
      <c r="E34" s="38"/>
      <c r="F34" s="38"/>
      <c r="G34" s="38"/>
      <c r="H34" s="78"/>
      <c r="I34" s="78"/>
      <c r="J34" s="78"/>
    </row>
    <row r="35" spans="1:10" s="39" customFormat="1" ht="20.25" customHeight="1" x14ac:dyDescent="0.35">
      <c r="A35" s="77" t="s">
        <v>43</v>
      </c>
      <c r="B35" s="77"/>
      <c r="C35" s="77"/>
      <c r="D35" s="38"/>
      <c r="E35" s="38"/>
      <c r="F35" s="38"/>
      <c r="G35" s="38"/>
      <c r="H35" s="78"/>
      <c r="I35" s="78"/>
      <c r="J35" s="78"/>
    </row>
    <row r="36" spans="1:10" s="28" customFormat="1" ht="15" customHeight="1" x14ac:dyDescent="0.35">
      <c r="A36" s="112" t="s">
        <v>44</v>
      </c>
      <c r="B36" s="112"/>
      <c r="C36" s="112"/>
      <c r="D36" s="29" t="s">
        <v>19</v>
      </c>
      <c r="E36" s="29" t="s">
        <v>20</v>
      </c>
      <c r="F36" s="29" t="s">
        <v>21</v>
      </c>
      <c r="G36" s="29" t="s">
        <v>22</v>
      </c>
      <c r="H36" s="121" t="s">
        <v>23</v>
      </c>
      <c r="I36" s="121"/>
      <c r="J36" s="121"/>
    </row>
    <row r="37" spans="1:10" s="28" customFormat="1" ht="31.5" customHeight="1" x14ac:dyDescent="0.35">
      <c r="A37" s="77" t="s">
        <v>45</v>
      </c>
      <c r="B37" s="77"/>
      <c r="C37" s="77"/>
      <c r="D37" s="38"/>
      <c r="E37" s="38"/>
      <c r="F37" s="38"/>
      <c r="G37" s="38"/>
      <c r="H37" s="78"/>
      <c r="I37" s="78"/>
      <c r="J37" s="78"/>
    </row>
    <row r="38" spans="1:10" s="28" customFormat="1" ht="24.75" customHeight="1" x14ac:dyDescent="0.35">
      <c r="A38" s="112" t="s">
        <v>46</v>
      </c>
      <c r="B38" s="112"/>
      <c r="C38" s="112"/>
      <c r="D38" s="29" t="s">
        <v>19</v>
      </c>
      <c r="E38" s="29" t="s">
        <v>20</v>
      </c>
      <c r="F38" s="29" t="s">
        <v>21</v>
      </c>
      <c r="G38" s="29" t="s">
        <v>22</v>
      </c>
      <c r="H38" s="126" t="s">
        <v>23</v>
      </c>
      <c r="I38" s="126"/>
      <c r="J38" s="126"/>
    </row>
    <row r="39" spans="1:10" s="28" customFormat="1" ht="24.75" customHeight="1" x14ac:dyDescent="0.35">
      <c r="A39" s="77" t="s">
        <v>47</v>
      </c>
      <c r="B39" s="77"/>
      <c r="C39" s="77"/>
      <c r="D39" s="40"/>
      <c r="E39" s="40"/>
      <c r="F39" s="40"/>
      <c r="G39" s="40"/>
      <c r="H39" s="78"/>
      <c r="I39" s="78"/>
      <c r="J39" s="78"/>
    </row>
    <row r="40" spans="1:10" s="28" customFormat="1" ht="21.75" customHeight="1" x14ac:dyDescent="0.35">
      <c r="A40" s="77" t="s">
        <v>221</v>
      </c>
      <c r="B40" s="77"/>
      <c r="C40" s="77"/>
      <c r="D40" s="40"/>
      <c r="E40" s="40"/>
      <c r="F40" s="40"/>
      <c r="G40" s="40"/>
      <c r="H40" s="78"/>
      <c r="I40" s="78"/>
      <c r="J40" s="78"/>
    </row>
    <row r="41" spans="1:10" s="28" customFormat="1" ht="19.5" customHeight="1" x14ac:dyDescent="0.35">
      <c r="A41" s="125" t="s">
        <v>48</v>
      </c>
      <c r="B41" s="125"/>
      <c r="C41" s="125"/>
      <c r="D41" s="125"/>
      <c r="E41" s="125"/>
      <c r="F41" s="125"/>
      <c r="G41" s="125"/>
      <c r="H41" s="125"/>
      <c r="I41" s="125"/>
      <c r="J41" s="125"/>
    </row>
    <row r="42" spans="1:10" s="28" customFormat="1" ht="18" customHeight="1" x14ac:dyDescent="0.35">
      <c r="A42" s="109" t="s">
        <v>49</v>
      </c>
      <c r="B42" s="109"/>
      <c r="C42" s="109"/>
      <c r="D42" s="29" t="s">
        <v>19</v>
      </c>
      <c r="E42" s="29" t="s">
        <v>20</v>
      </c>
      <c r="F42" s="29" t="s">
        <v>21</v>
      </c>
      <c r="G42" s="29" t="s">
        <v>22</v>
      </c>
      <c r="H42" s="126" t="s">
        <v>23</v>
      </c>
      <c r="I42" s="126"/>
      <c r="J42" s="126"/>
    </row>
    <row r="43" spans="1:10" s="45" customFormat="1" ht="24.75" customHeight="1" x14ac:dyDescent="0.35">
      <c r="A43" s="86" t="s">
        <v>50</v>
      </c>
      <c r="B43" s="86"/>
      <c r="C43" s="86"/>
      <c r="D43" s="41"/>
      <c r="E43" s="41"/>
      <c r="F43" s="41"/>
      <c r="G43" s="41"/>
      <c r="H43" s="78"/>
      <c r="I43" s="78"/>
      <c r="J43" s="78"/>
    </row>
    <row r="44" spans="1:10" s="45" customFormat="1" ht="34.5" customHeight="1" x14ac:dyDescent="0.35">
      <c r="A44" s="86" t="s">
        <v>51</v>
      </c>
      <c r="B44" s="86"/>
      <c r="C44" s="86"/>
      <c r="D44" s="41"/>
      <c r="E44" s="41"/>
      <c r="F44" s="41"/>
      <c r="G44" s="41"/>
      <c r="H44" s="78"/>
      <c r="I44" s="78"/>
      <c r="J44" s="78"/>
    </row>
    <row r="45" spans="1:10" s="45" customFormat="1" ht="24.75" customHeight="1" x14ac:dyDescent="0.35">
      <c r="A45" s="86" t="s">
        <v>52</v>
      </c>
      <c r="B45" s="86"/>
      <c r="C45" s="86"/>
      <c r="D45" s="41"/>
      <c r="E45" s="41"/>
      <c r="F45" s="41"/>
      <c r="G45" s="41"/>
      <c r="H45" s="78"/>
      <c r="I45" s="78"/>
      <c r="J45" s="78"/>
    </row>
    <row r="46" spans="1:10" s="28" customFormat="1" ht="36.75" customHeight="1" x14ac:dyDescent="0.35">
      <c r="A46" s="77" t="s">
        <v>53</v>
      </c>
      <c r="B46" s="77"/>
      <c r="C46" s="77"/>
      <c r="D46" s="40"/>
      <c r="E46" s="40"/>
      <c r="F46" s="40"/>
      <c r="G46" s="40"/>
      <c r="H46" s="78"/>
      <c r="I46" s="78"/>
      <c r="J46" s="78"/>
    </row>
    <row r="47" spans="1:10" s="28" customFormat="1" ht="18" customHeight="1" x14ac:dyDescent="0.35">
      <c r="A47" s="109" t="s">
        <v>54</v>
      </c>
      <c r="B47" s="109"/>
      <c r="C47" s="109"/>
      <c r="D47" s="29" t="s">
        <v>19</v>
      </c>
      <c r="E47" s="29" t="s">
        <v>20</v>
      </c>
      <c r="F47" s="29" t="s">
        <v>21</v>
      </c>
      <c r="G47" s="29" t="s">
        <v>22</v>
      </c>
      <c r="H47" s="126" t="s">
        <v>23</v>
      </c>
      <c r="I47" s="126"/>
      <c r="J47" s="126"/>
    </row>
    <row r="48" spans="1:10" s="28" customFormat="1" ht="51.75" customHeight="1" x14ac:dyDescent="0.35">
      <c r="A48" s="77" t="s">
        <v>55</v>
      </c>
      <c r="B48" s="77"/>
      <c r="C48" s="77"/>
      <c r="D48" s="40"/>
      <c r="E48" s="40"/>
      <c r="F48" s="40"/>
      <c r="G48" s="40"/>
      <c r="H48" s="78"/>
      <c r="I48" s="78"/>
      <c r="J48" s="78"/>
    </row>
    <row r="49" spans="1:10" s="46" customFormat="1" ht="17.25" customHeight="1" x14ac:dyDescent="0.35">
      <c r="A49" s="109" t="s">
        <v>56</v>
      </c>
      <c r="B49" s="109"/>
      <c r="C49" s="109"/>
      <c r="D49" s="29" t="s">
        <v>19</v>
      </c>
      <c r="E49" s="29" t="s">
        <v>20</v>
      </c>
      <c r="F49" s="29" t="s">
        <v>21</v>
      </c>
      <c r="G49" s="29" t="s">
        <v>22</v>
      </c>
      <c r="H49" s="126" t="s">
        <v>23</v>
      </c>
      <c r="I49" s="126"/>
      <c r="J49" s="126"/>
    </row>
    <row r="50" spans="1:10" s="28" customFormat="1" ht="36.75" customHeight="1" x14ac:dyDescent="0.35">
      <c r="A50" s="77" t="s">
        <v>57</v>
      </c>
      <c r="B50" s="77"/>
      <c r="C50" s="77"/>
      <c r="D50" s="40"/>
      <c r="E50" s="40"/>
      <c r="F50" s="40"/>
      <c r="G50" s="40"/>
      <c r="H50" s="78"/>
      <c r="I50" s="78"/>
      <c r="J50" s="78"/>
    </row>
    <row r="51" spans="1:10" s="28" customFormat="1" ht="20.25" customHeight="1" x14ac:dyDescent="0.35">
      <c r="A51" s="109" t="s">
        <v>58</v>
      </c>
      <c r="B51" s="109"/>
      <c r="C51" s="109"/>
      <c r="D51" s="29" t="s">
        <v>19</v>
      </c>
      <c r="E51" s="29" t="s">
        <v>20</v>
      </c>
      <c r="F51" s="29" t="s">
        <v>21</v>
      </c>
      <c r="G51" s="29" t="s">
        <v>22</v>
      </c>
      <c r="H51" s="126" t="s">
        <v>23</v>
      </c>
      <c r="I51" s="126"/>
      <c r="J51" s="126"/>
    </row>
    <row r="52" spans="1:10" s="28" customFormat="1" ht="30" customHeight="1" x14ac:dyDescent="0.35">
      <c r="A52" s="77" t="s">
        <v>59</v>
      </c>
      <c r="B52" s="77"/>
      <c r="C52" s="77"/>
      <c r="D52" s="40"/>
      <c r="E52" s="40"/>
      <c r="F52" s="40"/>
      <c r="G52" s="40"/>
      <c r="H52" s="78"/>
      <c r="I52" s="78"/>
      <c r="J52" s="78"/>
    </row>
    <row r="53" spans="1:10" s="28" customFormat="1" ht="37.5" customHeight="1" x14ac:dyDescent="0.35">
      <c r="A53" s="77" t="s">
        <v>60</v>
      </c>
      <c r="B53" s="77"/>
      <c r="C53" s="77"/>
      <c r="D53" s="40"/>
      <c r="E53" s="40"/>
      <c r="F53" s="40"/>
      <c r="G53" s="40"/>
      <c r="H53" s="78"/>
      <c r="I53" s="78"/>
      <c r="J53" s="78"/>
    </row>
    <row r="54" spans="1:10" s="28" customFormat="1" ht="27.75" customHeight="1" x14ac:dyDescent="0.35">
      <c r="A54" s="77" t="s">
        <v>61</v>
      </c>
      <c r="B54" s="77"/>
      <c r="C54" s="77"/>
      <c r="D54" s="40"/>
      <c r="E54" s="40"/>
      <c r="F54" s="40"/>
      <c r="G54" s="40"/>
      <c r="H54" s="78"/>
      <c r="I54" s="78"/>
      <c r="J54" s="78"/>
    </row>
    <row r="55" spans="1:10" s="28" customFormat="1" ht="19.5" customHeight="1" x14ac:dyDescent="0.35">
      <c r="A55" s="109" t="s">
        <v>62</v>
      </c>
      <c r="B55" s="109"/>
      <c r="C55" s="109"/>
      <c r="D55" s="29" t="s">
        <v>19</v>
      </c>
      <c r="E55" s="29" t="s">
        <v>20</v>
      </c>
      <c r="F55" s="29" t="s">
        <v>21</v>
      </c>
      <c r="G55" s="29" t="s">
        <v>22</v>
      </c>
      <c r="H55" s="126" t="s">
        <v>23</v>
      </c>
      <c r="I55" s="126"/>
      <c r="J55" s="126"/>
    </row>
    <row r="56" spans="1:10" s="28" customFormat="1" ht="38.25" customHeight="1" x14ac:dyDescent="0.35">
      <c r="A56" s="77" t="s">
        <v>63</v>
      </c>
      <c r="B56" s="77"/>
      <c r="C56" s="77"/>
      <c r="D56" s="40"/>
      <c r="E56" s="40"/>
      <c r="F56" s="40"/>
      <c r="G56" s="40"/>
      <c r="H56" s="78"/>
      <c r="I56" s="78"/>
      <c r="J56" s="78"/>
    </row>
    <row r="57" spans="1:10" s="28" customFormat="1" ht="18" customHeight="1" x14ac:dyDescent="0.35">
      <c r="A57" s="96" t="s">
        <v>64</v>
      </c>
      <c r="B57" s="96"/>
      <c r="C57" s="96"/>
      <c r="D57" s="96"/>
      <c r="E57" s="96"/>
      <c r="F57" s="96"/>
      <c r="G57" s="96"/>
      <c r="H57" s="96"/>
      <c r="I57" s="96"/>
      <c r="J57" s="96"/>
    </row>
    <row r="58" spans="1:10" s="28" customFormat="1" x14ac:dyDescent="0.35">
      <c r="A58" s="105" t="s">
        <v>65</v>
      </c>
      <c r="B58" s="105"/>
      <c r="C58" s="105"/>
      <c r="D58" s="29" t="s">
        <v>19</v>
      </c>
      <c r="E58" s="29" t="s">
        <v>20</v>
      </c>
      <c r="F58" s="29" t="s">
        <v>21</v>
      </c>
      <c r="G58" s="29" t="s">
        <v>22</v>
      </c>
      <c r="H58" s="126" t="s">
        <v>23</v>
      </c>
      <c r="I58" s="126"/>
      <c r="J58" s="126"/>
    </row>
    <row r="59" spans="1:10" s="45" customFormat="1" ht="78.75" customHeight="1" x14ac:dyDescent="0.35">
      <c r="A59" s="111" t="s">
        <v>66</v>
      </c>
      <c r="B59" s="111"/>
      <c r="C59" s="111"/>
      <c r="D59" s="48"/>
      <c r="E59" s="48"/>
      <c r="F59" s="48"/>
      <c r="G59" s="48"/>
      <c r="H59" s="128"/>
      <c r="I59" s="128"/>
      <c r="J59" s="128"/>
    </row>
    <row r="60" spans="1:10" s="28" customFormat="1" x14ac:dyDescent="0.35">
      <c r="A60" s="110" t="s">
        <v>67</v>
      </c>
      <c r="B60" s="110"/>
      <c r="C60" s="110"/>
      <c r="D60" s="110"/>
      <c r="E60" s="110"/>
      <c r="F60" s="110"/>
      <c r="G60" s="110"/>
      <c r="H60" s="110"/>
      <c r="I60" s="110"/>
      <c r="J60" s="110"/>
    </row>
    <row r="61" spans="1:10" s="45" customFormat="1" x14ac:dyDescent="0.35">
      <c r="A61" s="105" t="s">
        <v>68</v>
      </c>
      <c r="B61" s="105"/>
      <c r="C61" s="105"/>
      <c r="D61" s="29" t="s">
        <v>19</v>
      </c>
      <c r="E61" s="29" t="s">
        <v>20</v>
      </c>
      <c r="F61" s="29" t="s">
        <v>21</v>
      </c>
      <c r="G61" s="29" t="s">
        <v>22</v>
      </c>
      <c r="H61" s="95" t="s">
        <v>23</v>
      </c>
      <c r="I61" s="95"/>
      <c r="J61" s="95"/>
    </row>
    <row r="62" spans="1:10" s="28" customFormat="1" ht="26.25" customHeight="1" x14ac:dyDescent="0.35">
      <c r="A62" s="77" t="s">
        <v>69</v>
      </c>
      <c r="B62" s="77"/>
      <c r="C62" s="77"/>
      <c r="D62" s="1"/>
      <c r="E62" s="1"/>
      <c r="F62" s="1"/>
      <c r="G62" s="1"/>
      <c r="H62" s="104"/>
      <c r="I62" s="104"/>
      <c r="J62" s="104"/>
    </row>
    <row r="63" spans="1:10" s="28" customFormat="1" ht="27" customHeight="1" x14ac:dyDescent="0.35">
      <c r="A63" s="85" t="s">
        <v>70</v>
      </c>
      <c r="B63" s="85"/>
      <c r="C63" s="85"/>
      <c r="D63" s="66"/>
      <c r="E63" s="66"/>
      <c r="F63" s="66"/>
      <c r="G63" s="66"/>
      <c r="H63" s="127"/>
      <c r="I63" s="127"/>
      <c r="J63" s="127"/>
    </row>
    <row r="64" spans="1:10" s="28" customFormat="1" x14ac:dyDescent="0.35">
      <c r="A64" s="105" t="s">
        <v>71</v>
      </c>
      <c r="B64" s="105"/>
      <c r="C64" s="105"/>
      <c r="D64" s="29" t="s">
        <v>19</v>
      </c>
      <c r="E64" s="29" t="s">
        <v>20</v>
      </c>
      <c r="F64" s="29" t="s">
        <v>21</v>
      </c>
      <c r="G64" s="29" t="s">
        <v>22</v>
      </c>
      <c r="H64" s="95" t="s">
        <v>23</v>
      </c>
      <c r="I64" s="95"/>
      <c r="J64" s="95"/>
    </row>
    <row r="65" spans="1:10" s="28" customFormat="1" ht="37.5" customHeight="1" x14ac:dyDescent="0.35">
      <c r="A65" s="85" t="s">
        <v>72</v>
      </c>
      <c r="B65" s="85"/>
      <c r="C65" s="85"/>
      <c r="D65" s="50"/>
      <c r="E65" s="50"/>
      <c r="F65" s="50"/>
      <c r="G65" s="50"/>
      <c r="H65" s="108"/>
      <c r="I65" s="108"/>
      <c r="J65" s="108"/>
    </row>
    <row r="66" spans="1:10" s="28" customFormat="1" ht="23.25" customHeight="1" x14ac:dyDescent="0.35">
      <c r="A66" s="85" t="s">
        <v>73</v>
      </c>
      <c r="B66" s="85"/>
      <c r="C66" s="85"/>
      <c r="D66" s="38"/>
      <c r="E66" s="38"/>
      <c r="F66" s="38"/>
      <c r="G66" s="38"/>
      <c r="H66" s="78"/>
      <c r="I66" s="78"/>
      <c r="J66" s="78"/>
    </row>
    <row r="67" spans="1:10" s="28" customFormat="1" ht="33" customHeight="1" x14ac:dyDescent="0.35">
      <c r="A67" s="77" t="s">
        <v>74</v>
      </c>
      <c r="B67" s="77"/>
      <c r="C67" s="77"/>
      <c r="D67" s="38"/>
      <c r="E67" s="38"/>
      <c r="F67" s="38"/>
      <c r="G67" s="38"/>
      <c r="H67" s="78"/>
      <c r="I67" s="78"/>
      <c r="J67" s="78"/>
    </row>
    <row r="68" spans="1:10" s="28" customFormat="1" x14ac:dyDescent="0.35">
      <c r="A68" s="105" t="s">
        <v>75</v>
      </c>
      <c r="B68" s="105"/>
      <c r="C68" s="105"/>
      <c r="D68" s="29" t="s">
        <v>19</v>
      </c>
      <c r="E68" s="29" t="s">
        <v>20</v>
      </c>
      <c r="F68" s="29" t="s">
        <v>21</v>
      </c>
      <c r="G68" s="29" t="s">
        <v>22</v>
      </c>
      <c r="H68" s="95" t="s">
        <v>23</v>
      </c>
      <c r="I68" s="95"/>
      <c r="J68" s="95"/>
    </row>
    <row r="69" spans="1:10" s="28" customFormat="1" ht="24.75" customHeight="1" x14ac:dyDescent="0.35">
      <c r="A69" s="77" t="s">
        <v>76</v>
      </c>
      <c r="B69" s="77"/>
      <c r="C69" s="77"/>
      <c r="D69" s="1"/>
      <c r="E69" s="1"/>
      <c r="F69" s="1"/>
      <c r="G69" s="1"/>
      <c r="H69" s="104"/>
      <c r="I69" s="104"/>
      <c r="J69" s="104"/>
    </row>
    <row r="70" spans="1:10" s="28" customFormat="1" ht="30.75" customHeight="1" x14ac:dyDescent="0.35">
      <c r="A70" s="77" t="s">
        <v>77</v>
      </c>
      <c r="B70" s="77"/>
      <c r="C70" s="77"/>
      <c r="D70" s="1"/>
      <c r="E70" s="1"/>
      <c r="F70" s="1"/>
      <c r="G70" s="1"/>
      <c r="H70" s="104"/>
      <c r="I70" s="104"/>
      <c r="J70" s="104"/>
    </row>
    <row r="71" spans="1:10" s="28" customFormat="1" ht="30.75" customHeight="1" x14ac:dyDescent="0.35">
      <c r="A71" s="85" t="s">
        <v>78</v>
      </c>
      <c r="B71" s="85"/>
      <c r="C71" s="85"/>
      <c r="D71" s="1"/>
      <c r="E71" s="1"/>
      <c r="F71" s="1"/>
      <c r="G71" s="1"/>
      <c r="H71" s="104"/>
      <c r="I71" s="104"/>
      <c r="J71" s="104"/>
    </row>
    <row r="72" spans="1:10" s="28" customFormat="1" ht="33" customHeight="1" x14ac:dyDescent="0.35">
      <c r="A72" s="77" t="s">
        <v>79</v>
      </c>
      <c r="B72" s="77"/>
      <c r="C72" s="77"/>
      <c r="D72" s="1"/>
      <c r="E72" s="1"/>
      <c r="F72" s="1"/>
      <c r="G72" s="1"/>
      <c r="H72" s="104"/>
      <c r="I72" s="104"/>
      <c r="J72" s="104"/>
    </row>
    <row r="73" spans="1:10" s="28" customFormat="1" ht="28.5" customHeight="1" x14ac:dyDescent="0.35">
      <c r="A73" s="77" t="s">
        <v>80</v>
      </c>
      <c r="B73" s="77"/>
      <c r="C73" s="77"/>
      <c r="D73" s="20"/>
      <c r="E73" s="20"/>
      <c r="F73" s="20"/>
      <c r="G73" s="20"/>
      <c r="H73" s="104"/>
      <c r="I73" s="104"/>
      <c r="J73" s="104"/>
    </row>
    <row r="74" spans="1:10" s="28" customFormat="1" ht="78.75" customHeight="1" x14ac:dyDescent="0.35">
      <c r="A74" s="77" t="s">
        <v>81</v>
      </c>
      <c r="B74" s="77"/>
      <c r="C74" s="77"/>
      <c r="D74" s="20"/>
      <c r="E74" s="20"/>
      <c r="F74" s="20"/>
      <c r="G74" s="20"/>
      <c r="H74" s="104"/>
      <c r="I74" s="104"/>
      <c r="J74" s="104"/>
    </row>
    <row r="75" spans="1:10" s="28" customFormat="1" ht="34.5" customHeight="1" x14ac:dyDescent="0.35">
      <c r="A75" s="77" t="s">
        <v>82</v>
      </c>
      <c r="B75" s="77"/>
      <c r="C75" s="77"/>
      <c r="D75" s="20"/>
      <c r="E75" s="20"/>
      <c r="F75" s="20"/>
      <c r="G75" s="20"/>
      <c r="H75" s="104"/>
      <c r="I75" s="104"/>
      <c r="J75" s="104"/>
    </row>
    <row r="76" spans="1:10" s="28" customFormat="1" ht="33.75" customHeight="1" x14ac:dyDescent="0.35">
      <c r="A76" s="77" t="s">
        <v>83</v>
      </c>
      <c r="B76" s="77"/>
      <c r="C76" s="77"/>
      <c r="D76" s="20"/>
      <c r="E76" s="20"/>
      <c r="F76" s="20"/>
      <c r="G76" s="20"/>
      <c r="H76" s="104"/>
      <c r="I76" s="104"/>
      <c r="J76" s="104"/>
    </row>
    <row r="77" spans="1:10" s="28" customFormat="1" ht="25.5" customHeight="1" x14ac:dyDescent="0.35">
      <c r="A77" s="77" t="s">
        <v>84</v>
      </c>
      <c r="B77" s="77"/>
      <c r="C77" s="77"/>
      <c r="D77" s="20"/>
      <c r="E77" s="20"/>
      <c r="F77" s="20"/>
      <c r="G77" s="20"/>
      <c r="H77" s="104"/>
      <c r="I77" s="104"/>
      <c r="J77" s="104"/>
    </row>
    <row r="78" spans="1:10" s="28" customFormat="1" ht="27.75" customHeight="1" x14ac:dyDescent="0.35">
      <c r="A78" s="77" t="s">
        <v>85</v>
      </c>
      <c r="B78" s="77"/>
      <c r="C78" s="77"/>
      <c r="D78" s="20"/>
      <c r="E78" s="20"/>
      <c r="F78" s="20"/>
      <c r="G78" s="20"/>
      <c r="H78" s="104"/>
      <c r="I78" s="104"/>
      <c r="J78" s="104"/>
    </row>
    <row r="79" spans="1:10" s="28" customFormat="1" ht="28.5" customHeight="1" x14ac:dyDescent="0.35">
      <c r="A79" s="77" t="s">
        <v>86</v>
      </c>
      <c r="B79" s="77"/>
      <c r="C79" s="77"/>
      <c r="D79" s="20"/>
      <c r="E79" s="20"/>
      <c r="F79" s="20"/>
      <c r="G79" s="20"/>
      <c r="H79" s="104"/>
      <c r="I79" s="104"/>
      <c r="J79" s="104"/>
    </row>
    <row r="80" spans="1:10" s="28" customFormat="1" ht="23.25" customHeight="1" x14ac:dyDescent="0.35">
      <c r="A80" s="77" t="s">
        <v>87</v>
      </c>
      <c r="B80" s="77"/>
      <c r="C80" s="77"/>
      <c r="D80" s="20"/>
      <c r="E80" s="20"/>
      <c r="F80" s="20"/>
      <c r="G80" s="20"/>
      <c r="H80" s="104"/>
      <c r="I80" s="104"/>
      <c r="J80" s="104"/>
    </row>
    <row r="81" spans="1:10" s="28" customFormat="1" ht="20.25" customHeight="1" x14ac:dyDescent="0.35">
      <c r="A81" s="77" t="s">
        <v>88</v>
      </c>
      <c r="B81" s="77"/>
      <c r="C81" s="77"/>
      <c r="D81" s="20"/>
      <c r="E81" s="20"/>
      <c r="F81" s="20"/>
      <c r="G81" s="20"/>
      <c r="H81" s="104"/>
      <c r="I81" s="104"/>
      <c r="J81" s="104"/>
    </row>
    <row r="82" spans="1:10" s="28" customFormat="1" ht="35.25" customHeight="1" x14ac:dyDescent="0.35">
      <c r="A82" s="77" t="s">
        <v>89</v>
      </c>
      <c r="B82" s="77"/>
      <c r="C82" s="77"/>
      <c r="D82" s="20"/>
      <c r="E82" s="20"/>
      <c r="F82" s="20"/>
      <c r="G82" s="20"/>
      <c r="H82" s="104"/>
      <c r="I82" s="104"/>
      <c r="J82" s="104"/>
    </row>
    <row r="83" spans="1:10" s="28" customFormat="1" ht="24" customHeight="1" x14ac:dyDescent="0.35">
      <c r="A83" s="77" t="s">
        <v>90</v>
      </c>
      <c r="B83" s="77"/>
      <c r="C83" s="77"/>
      <c r="D83" s="20"/>
      <c r="E83" s="20"/>
      <c r="F83" s="20"/>
      <c r="G83" s="20"/>
      <c r="H83" s="104"/>
      <c r="I83" s="104"/>
      <c r="J83" s="104"/>
    </row>
    <row r="84" spans="1:10" s="28" customFormat="1" ht="32.25" customHeight="1" x14ac:dyDescent="0.35">
      <c r="A84" s="77" t="s">
        <v>91</v>
      </c>
      <c r="B84" s="77"/>
      <c r="C84" s="77"/>
      <c r="D84" s="20"/>
      <c r="E84" s="20"/>
      <c r="F84" s="20"/>
      <c r="G84" s="20"/>
      <c r="H84" s="104"/>
      <c r="I84" s="104"/>
      <c r="J84" s="104"/>
    </row>
    <row r="85" spans="1:10" s="28" customFormat="1" ht="15" customHeight="1" x14ac:dyDescent="0.35">
      <c r="A85" s="113" t="s">
        <v>92</v>
      </c>
      <c r="B85" s="113"/>
      <c r="C85" s="113"/>
      <c r="D85" s="113"/>
      <c r="E85" s="113"/>
      <c r="F85" s="113"/>
      <c r="G85" s="113"/>
      <c r="H85" s="113"/>
      <c r="I85" s="113"/>
      <c r="J85" s="113"/>
    </row>
    <row r="86" spans="1:10" s="28" customFormat="1" x14ac:dyDescent="0.35">
      <c r="A86" s="98" t="s">
        <v>93</v>
      </c>
      <c r="B86" s="98"/>
      <c r="C86" s="98"/>
      <c r="D86" s="29" t="s">
        <v>19</v>
      </c>
      <c r="E86" s="29" t="s">
        <v>20</v>
      </c>
      <c r="F86" s="29" t="s">
        <v>21</v>
      </c>
      <c r="G86" s="29" t="s">
        <v>22</v>
      </c>
      <c r="H86" s="106" t="s">
        <v>23</v>
      </c>
      <c r="I86" s="106"/>
      <c r="J86" s="106"/>
    </row>
    <row r="87" spans="1:10" s="28" customFormat="1" ht="15" customHeight="1" x14ac:dyDescent="0.35">
      <c r="A87" s="77" t="s">
        <v>94</v>
      </c>
      <c r="B87" s="77"/>
      <c r="C87" s="77"/>
      <c r="D87" s="1"/>
      <c r="E87" s="38"/>
      <c r="F87" s="38"/>
      <c r="G87" s="38"/>
      <c r="H87" s="78"/>
      <c r="I87" s="78"/>
      <c r="J87" s="78"/>
    </row>
    <row r="88" spans="1:10" s="28" customFormat="1" ht="15" customHeight="1" x14ac:dyDescent="0.35">
      <c r="A88" s="77" t="s">
        <v>95</v>
      </c>
      <c r="B88" s="77"/>
      <c r="C88" s="77"/>
      <c r="D88" s="1"/>
      <c r="E88" s="38"/>
      <c r="F88" s="38"/>
      <c r="G88" s="38"/>
      <c r="H88" s="78"/>
      <c r="I88" s="78"/>
      <c r="J88" s="78"/>
    </row>
    <row r="89" spans="1:10" s="28" customFormat="1" ht="15" customHeight="1" x14ac:dyDescent="0.35">
      <c r="A89" s="77" t="s">
        <v>96</v>
      </c>
      <c r="B89" s="77"/>
      <c r="C89" s="77"/>
      <c r="D89" s="1"/>
      <c r="E89" s="38"/>
      <c r="F89" s="38"/>
      <c r="G89" s="38"/>
      <c r="H89" s="78"/>
      <c r="I89" s="78"/>
      <c r="J89" s="78"/>
    </row>
    <row r="90" spans="1:10" s="28" customFormat="1" ht="15" customHeight="1" x14ac:dyDescent="0.35">
      <c r="A90" s="77" t="s">
        <v>97</v>
      </c>
      <c r="B90" s="77"/>
      <c r="C90" s="77"/>
      <c r="D90" s="1"/>
      <c r="E90" s="1"/>
      <c r="F90" s="1"/>
      <c r="G90" s="1"/>
      <c r="H90" s="78"/>
      <c r="I90" s="78"/>
      <c r="J90" s="78"/>
    </row>
    <row r="91" spans="1:10" s="28" customFormat="1" ht="15" customHeight="1" x14ac:dyDescent="0.35">
      <c r="A91" s="77" t="s">
        <v>98</v>
      </c>
      <c r="B91" s="77"/>
      <c r="C91" s="77"/>
      <c r="D91" s="1"/>
      <c r="E91" s="1"/>
      <c r="F91" s="1"/>
      <c r="G91" s="1"/>
      <c r="H91" s="78"/>
      <c r="I91" s="78"/>
      <c r="J91" s="78"/>
    </row>
    <row r="92" spans="1:10" s="28" customFormat="1" ht="15" customHeight="1" x14ac:dyDescent="0.35">
      <c r="A92" s="77" t="s">
        <v>99</v>
      </c>
      <c r="B92" s="77"/>
      <c r="C92" s="77"/>
      <c r="D92" s="1"/>
      <c r="E92" s="1"/>
      <c r="F92" s="1"/>
      <c r="G92" s="1"/>
      <c r="H92" s="78"/>
      <c r="I92" s="78"/>
      <c r="J92" s="78"/>
    </row>
    <row r="93" spans="1:10" s="28" customFormat="1" ht="15" customHeight="1" x14ac:dyDescent="0.35">
      <c r="A93" s="77" t="s">
        <v>100</v>
      </c>
      <c r="B93" s="77"/>
      <c r="C93" s="77"/>
      <c r="D93" s="1"/>
      <c r="E93" s="1"/>
      <c r="F93" s="1"/>
      <c r="G93" s="1"/>
      <c r="H93" s="78"/>
      <c r="I93" s="78"/>
      <c r="J93" s="78"/>
    </row>
    <row r="94" spans="1:10" s="28" customFormat="1" ht="15" customHeight="1" x14ac:dyDescent="0.35">
      <c r="A94" s="107" t="s">
        <v>101</v>
      </c>
      <c r="B94" s="107"/>
      <c r="C94" s="107"/>
      <c r="D94" s="1"/>
      <c r="E94" s="1"/>
      <c r="F94" s="1"/>
      <c r="G94" s="1"/>
      <c r="H94" s="78"/>
      <c r="I94" s="78"/>
      <c r="J94" s="78"/>
    </row>
    <row r="95" spans="1:10" s="28" customFormat="1" ht="15" customHeight="1" x14ac:dyDescent="0.35">
      <c r="A95" s="77" t="s">
        <v>102</v>
      </c>
      <c r="B95" s="77"/>
      <c r="C95" s="77"/>
      <c r="D95" s="1"/>
      <c r="E95" s="1"/>
      <c r="F95" s="1"/>
      <c r="G95" s="1"/>
      <c r="H95" s="78"/>
      <c r="I95" s="78"/>
      <c r="J95" s="78"/>
    </row>
    <row r="96" spans="1:10" s="28" customFormat="1" ht="15" customHeight="1" x14ac:dyDescent="0.35">
      <c r="A96" s="77" t="s">
        <v>103</v>
      </c>
      <c r="B96" s="77"/>
      <c r="C96" s="77"/>
      <c r="D96" s="1"/>
      <c r="E96" s="1"/>
      <c r="F96" s="1"/>
      <c r="G96" s="1"/>
      <c r="H96" s="78"/>
      <c r="I96" s="78"/>
      <c r="J96" s="78"/>
    </row>
    <row r="97" spans="1:10" s="28" customFormat="1" ht="15" customHeight="1" x14ac:dyDescent="0.35">
      <c r="A97" s="77" t="s">
        <v>104</v>
      </c>
      <c r="B97" s="77"/>
      <c r="C97" s="77"/>
      <c r="D97" s="1"/>
      <c r="E97" s="1"/>
      <c r="F97" s="1"/>
      <c r="G97" s="1"/>
      <c r="H97" s="78"/>
      <c r="I97" s="78"/>
      <c r="J97" s="78"/>
    </row>
    <row r="98" spans="1:10" s="28" customFormat="1" ht="15" customHeight="1" x14ac:dyDescent="0.35">
      <c r="A98" s="77" t="s">
        <v>105</v>
      </c>
      <c r="B98" s="77"/>
      <c r="C98" s="77"/>
      <c r="D98" s="1"/>
      <c r="E98" s="1"/>
      <c r="F98" s="1"/>
      <c r="G98" s="1"/>
      <c r="H98" s="78"/>
      <c r="I98" s="78"/>
      <c r="J98" s="78"/>
    </row>
    <row r="99" spans="1:10" s="28" customFormat="1" x14ac:dyDescent="0.35">
      <c r="A99" s="98" t="s">
        <v>106</v>
      </c>
      <c r="B99" s="98"/>
      <c r="C99" s="98"/>
      <c r="D99" s="29" t="s">
        <v>19</v>
      </c>
      <c r="E99" s="29" t="s">
        <v>20</v>
      </c>
      <c r="F99" s="29" t="s">
        <v>21</v>
      </c>
      <c r="G99" s="29" t="s">
        <v>22</v>
      </c>
      <c r="H99" s="106" t="s">
        <v>23</v>
      </c>
      <c r="I99" s="106"/>
      <c r="J99" s="106"/>
    </row>
    <row r="100" spans="1:10" s="28" customFormat="1" ht="15" customHeight="1" x14ac:dyDescent="0.35">
      <c r="A100" s="77" t="s">
        <v>94</v>
      </c>
      <c r="B100" s="77"/>
      <c r="C100" s="77"/>
      <c r="D100" s="1"/>
      <c r="E100" s="1"/>
      <c r="F100" s="1"/>
      <c r="G100" s="1"/>
      <c r="H100" s="99"/>
      <c r="I100" s="100"/>
      <c r="J100" s="101"/>
    </row>
    <row r="101" spans="1:10" s="28" customFormat="1" ht="15" customHeight="1" x14ac:dyDescent="0.35">
      <c r="A101" s="77" t="s">
        <v>95</v>
      </c>
      <c r="B101" s="77"/>
      <c r="C101" s="77"/>
      <c r="D101" s="1"/>
      <c r="E101" s="1"/>
      <c r="F101" s="1"/>
      <c r="G101" s="1"/>
      <c r="H101" s="99"/>
      <c r="I101" s="100"/>
      <c r="J101" s="101"/>
    </row>
    <row r="102" spans="1:10" s="28" customFormat="1" ht="15" customHeight="1" x14ac:dyDescent="0.35">
      <c r="A102" s="77" t="s">
        <v>96</v>
      </c>
      <c r="B102" s="77"/>
      <c r="C102" s="77"/>
      <c r="D102" s="1"/>
      <c r="E102" s="1"/>
      <c r="F102" s="1"/>
      <c r="G102" s="1"/>
      <c r="H102" s="99"/>
      <c r="I102" s="100"/>
      <c r="J102" s="101"/>
    </row>
    <row r="103" spans="1:10" s="28" customFormat="1" ht="15" customHeight="1" x14ac:dyDescent="0.35">
      <c r="A103" s="77" t="s">
        <v>97</v>
      </c>
      <c r="B103" s="77"/>
      <c r="C103" s="77"/>
      <c r="D103" s="1"/>
      <c r="E103" s="1"/>
      <c r="F103" s="1"/>
      <c r="G103" s="1"/>
      <c r="H103" s="99"/>
      <c r="I103" s="100"/>
      <c r="J103" s="101"/>
    </row>
    <row r="104" spans="1:10" s="28" customFormat="1" ht="15" customHeight="1" x14ac:dyDescent="0.35">
      <c r="A104" s="77" t="s">
        <v>98</v>
      </c>
      <c r="B104" s="77"/>
      <c r="C104" s="77"/>
      <c r="D104" s="1"/>
      <c r="E104" s="1"/>
      <c r="F104" s="1"/>
      <c r="G104" s="1"/>
      <c r="H104" s="99"/>
      <c r="I104" s="100"/>
      <c r="J104" s="101"/>
    </row>
    <row r="105" spans="1:10" s="28" customFormat="1" ht="15" customHeight="1" x14ac:dyDescent="0.35">
      <c r="A105" s="77" t="s">
        <v>99</v>
      </c>
      <c r="B105" s="77"/>
      <c r="C105" s="77"/>
      <c r="D105" s="1"/>
      <c r="E105" s="1"/>
      <c r="F105" s="1"/>
      <c r="G105" s="1"/>
      <c r="H105" s="99"/>
      <c r="I105" s="100"/>
      <c r="J105" s="101"/>
    </row>
    <row r="106" spans="1:10" s="28" customFormat="1" ht="15" customHeight="1" x14ac:dyDescent="0.35">
      <c r="A106" s="77" t="s">
        <v>100</v>
      </c>
      <c r="B106" s="77"/>
      <c r="C106" s="77"/>
      <c r="D106" s="1"/>
      <c r="E106" s="1"/>
      <c r="F106" s="1"/>
      <c r="G106" s="1"/>
      <c r="H106" s="99"/>
      <c r="I106" s="100"/>
      <c r="J106" s="101"/>
    </row>
    <row r="107" spans="1:10" s="28" customFormat="1" ht="15" customHeight="1" x14ac:dyDescent="0.35">
      <c r="A107" s="107" t="s">
        <v>101</v>
      </c>
      <c r="B107" s="107"/>
      <c r="C107" s="107"/>
      <c r="D107" s="1"/>
      <c r="E107" s="1"/>
      <c r="F107" s="1"/>
      <c r="G107" s="1"/>
      <c r="H107" s="99"/>
      <c r="I107" s="100"/>
      <c r="J107" s="101"/>
    </row>
    <row r="108" spans="1:10" s="28" customFormat="1" ht="15" customHeight="1" x14ac:dyDescent="0.35">
      <c r="A108" s="77" t="s">
        <v>102</v>
      </c>
      <c r="B108" s="77"/>
      <c r="C108" s="77"/>
      <c r="D108" s="1"/>
      <c r="E108" s="1"/>
      <c r="F108" s="1"/>
      <c r="G108" s="1"/>
      <c r="H108" s="99"/>
      <c r="I108" s="100"/>
      <c r="J108" s="101"/>
    </row>
    <row r="109" spans="1:10" s="28" customFormat="1" ht="15" customHeight="1" x14ac:dyDescent="0.35">
      <c r="A109" s="77" t="s">
        <v>103</v>
      </c>
      <c r="B109" s="77"/>
      <c r="C109" s="77"/>
      <c r="D109" s="1"/>
      <c r="E109" s="1"/>
      <c r="F109" s="1"/>
      <c r="G109" s="1"/>
      <c r="H109" s="99"/>
      <c r="I109" s="100"/>
      <c r="J109" s="101"/>
    </row>
    <row r="110" spans="1:10" s="28" customFormat="1" ht="15" customHeight="1" x14ac:dyDescent="0.35">
      <c r="A110" s="77" t="s">
        <v>104</v>
      </c>
      <c r="B110" s="77"/>
      <c r="C110" s="77"/>
      <c r="D110" s="1"/>
      <c r="E110" s="1"/>
      <c r="F110" s="1"/>
      <c r="G110" s="1"/>
      <c r="H110" s="99"/>
      <c r="I110" s="100"/>
      <c r="J110" s="101"/>
    </row>
    <row r="111" spans="1:10" s="28" customFormat="1" ht="15" customHeight="1" x14ac:dyDescent="0.35">
      <c r="A111" s="77" t="s">
        <v>105</v>
      </c>
      <c r="B111" s="77"/>
      <c r="C111" s="77"/>
      <c r="D111" s="1"/>
      <c r="E111" s="1"/>
      <c r="F111" s="1"/>
      <c r="G111" s="1"/>
      <c r="H111" s="99"/>
      <c r="I111" s="100"/>
      <c r="J111" s="101"/>
    </row>
    <row r="112" spans="1:10" s="28" customFormat="1" ht="15" customHeight="1" x14ac:dyDescent="0.35">
      <c r="A112" s="98" t="s">
        <v>107</v>
      </c>
      <c r="B112" s="98"/>
      <c r="C112" s="98"/>
      <c r="D112" s="29" t="s">
        <v>19</v>
      </c>
      <c r="E112" s="29" t="s">
        <v>20</v>
      </c>
      <c r="F112" s="29" t="s">
        <v>21</v>
      </c>
      <c r="G112" s="29" t="s">
        <v>22</v>
      </c>
      <c r="H112" s="106" t="s">
        <v>23</v>
      </c>
      <c r="I112" s="106"/>
      <c r="J112" s="106"/>
    </row>
    <row r="113" spans="1:10" s="28" customFormat="1" ht="15" customHeight="1" x14ac:dyDescent="0.35">
      <c r="A113" s="77" t="s">
        <v>95</v>
      </c>
      <c r="B113" s="77"/>
      <c r="C113" s="77"/>
      <c r="D113" s="1"/>
      <c r="E113" s="1"/>
      <c r="F113" s="1"/>
      <c r="G113" s="1"/>
      <c r="H113" s="78"/>
      <c r="I113" s="78"/>
      <c r="J113" s="78"/>
    </row>
    <row r="114" spans="1:10" s="45" customFormat="1" ht="15" customHeight="1" x14ac:dyDescent="0.35">
      <c r="A114" s="77" t="s">
        <v>96</v>
      </c>
      <c r="B114" s="77"/>
      <c r="C114" s="77"/>
      <c r="D114" s="3"/>
      <c r="E114" s="3"/>
      <c r="F114" s="3"/>
      <c r="G114" s="3"/>
      <c r="H114" s="78"/>
      <c r="I114" s="78"/>
      <c r="J114" s="78"/>
    </row>
    <row r="115" spans="1:10" s="45" customFormat="1" ht="15" customHeight="1" x14ac:dyDescent="0.35">
      <c r="A115" s="77" t="s">
        <v>97</v>
      </c>
      <c r="B115" s="77"/>
      <c r="C115" s="77"/>
      <c r="D115" s="3"/>
      <c r="E115" s="3"/>
      <c r="F115" s="3"/>
      <c r="G115" s="3"/>
      <c r="H115" s="78"/>
      <c r="I115" s="78"/>
      <c r="J115" s="78"/>
    </row>
    <row r="116" spans="1:10" s="45" customFormat="1" ht="15" customHeight="1" x14ac:dyDescent="0.35">
      <c r="A116" s="77" t="s">
        <v>98</v>
      </c>
      <c r="B116" s="77"/>
      <c r="C116" s="77"/>
      <c r="D116" s="3"/>
      <c r="E116" s="3"/>
      <c r="F116" s="3"/>
      <c r="G116" s="3"/>
      <c r="H116" s="78"/>
      <c r="I116" s="78"/>
      <c r="J116" s="78"/>
    </row>
    <row r="117" spans="1:10" s="28" customFormat="1" ht="15" customHeight="1" x14ac:dyDescent="0.35">
      <c r="A117" s="77" t="s">
        <v>99</v>
      </c>
      <c r="B117" s="77"/>
      <c r="C117" s="77"/>
      <c r="D117" s="1"/>
      <c r="E117" s="1"/>
      <c r="F117" s="1"/>
      <c r="G117" s="1"/>
      <c r="H117" s="78"/>
      <c r="I117" s="78"/>
      <c r="J117" s="78"/>
    </row>
    <row r="118" spans="1:10" s="28" customFormat="1" ht="15" customHeight="1" x14ac:dyDescent="0.35">
      <c r="A118" s="77" t="s">
        <v>108</v>
      </c>
      <c r="B118" s="77"/>
      <c r="C118" s="77"/>
      <c r="D118" s="1"/>
      <c r="E118" s="1"/>
      <c r="F118" s="1"/>
      <c r="G118" s="1"/>
      <c r="H118" s="78"/>
      <c r="I118" s="78"/>
      <c r="J118" s="78"/>
    </row>
    <row r="119" spans="1:10" s="28" customFormat="1" ht="15" customHeight="1" x14ac:dyDescent="0.35">
      <c r="A119" s="77" t="s">
        <v>109</v>
      </c>
      <c r="B119" s="77"/>
      <c r="C119" s="77"/>
      <c r="D119" s="1"/>
      <c r="E119" s="1"/>
      <c r="F119" s="1"/>
      <c r="G119" s="1"/>
      <c r="H119" s="78"/>
      <c r="I119" s="78"/>
      <c r="J119" s="78"/>
    </row>
    <row r="120" spans="1:10" s="28" customFormat="1" ht="15" customHeight="1" x14ac:dyDescent="0.35">
      <c r="A120" s="77" t="s">
        <v>110</v>
      </c>
      <c r="B120" s="77"/>
      <c r="C120" s="77"/>
      <c r="D120" s="1"/>
      <c r="E120" s="38"/>
      <c r="F120" s="38"/>
      <c r="G120" s="38"/>
      <c r="H120" s="78"/>
      <c r="I120" s="78"/>
      <c r="J120" s="78"/>
    </row>
    <row r="121" spans="1:10" s="28" customFormat="1" ht="15" customHeight="1" x14ac:dyDescent="0.35">
      <c r="A121" s="77" t="s">
        <v>111</v>
      </c>
      <c r="B121" s="77"/>
      <c r="C121" s="77"/>
      <c r="D121" s="1"/>
      <c r="E121" s="38"/>
      <c r="F121" s="38"/>
      <c r="G121" s="38"/>
      <c r="H121" s="78"/>
      <c r="I121" s="78"/>
      <c r="J121" s="78"/>
    </row>
    <row r="122" spans="1:10" s="28" customFormat="1" ht="15" customHeight="1" x14ac:dyDescent="0.35">
      <c r="A122" s="102" t="s">
        <v>112</v>
      </c>
      <c r="B122" s="102"/>
      <c r="C122" s="102"/>
      <c r="D122" s="20"/>
      <c r="E122" s="30"/>
      <c r="F122" s="30"/>
      <c r="G122" s="30"/>
      <c r="H122" s="78"/>
      <c r="I122" s="78"/>
      <c r="J122" s="78"/>
    </row>
    <row r="123" spans="1:10" s="28" customFormat="1" ht="15" customHeight="1" x14ac:dyDescent="0.35">
      <c r="A123" s="77" t="s">
        <v>113</v>
      </c>
      <c r="B123" s="77"/>
      <c r="C123" s="77"/>
      <c r="D123" s="1"/>
      <c r="E123" s="38"/>
      <c r="F123" s="38"/>
      <c r="G123" s="38"/>
      <c r="H123" s="78"/>
      <c r="I123" s="78"/>
      <c r="J123" s="78"/>
    </row>
    <row r="124" spans="1:10" s="28" customFormat="1" ht="15" customHeight="1" x14ac:dyDescent="0.35">
      <c r="A124" s="77" t="s">
        <v>114</v>
      </c>
      <c r="B124" s="77"/>
      <c r="C124" s="77"/>
      <c r="D124" s="20"/>
      <c r="E124" s="30"/>
      <c r="F124" s="30"/>
      <c r="G124" s="30"/>
      <c r="H124" s="78"/>
      <c r="I124" s="78"/>
      <c r="J124" s="78"/>
    </row>
    <row r="125" spans="1:10" s="28" customFormat="1" ht="26.25" customHeight="1" x14ac:dyDescent="0.35">
      <c r="A125" s="77" t="s">
        <v>115</v>
      </c>
      <c r="B125" s="77"/>
      <c r="C125" s="77"/>
      <c r="D125" s="32"/>
      <c r="E125" s="32"/>
      <c r="F125" s="32"/>
      <c r="G125" s="32"/>
      <c r="H125" s="133"/>
      <c r="I125" s="133"/>
      <c r="J125" s="133"/>
    </row>
    <row r="126" spans="1:10" s="28" customFormat="1" ht="30" customHeight="1" x14ac:dyDescent="0.35">
      <c r="A126" s="98" t="s">
        <v>116</v>
      </c>
      <c r="B126" s="98"/>
      <c r="C126" s="98"/>
      <c r="D126" s="29" t="s">
        <v>19</v>
      </c>
      <c r="E126" s="29" t="s">
        <v>20</v>
      </c>
      <c r="F126" s="29" t="s">
        <v>21</v>
      </c>
      <c r="G126" s="29" t="s">
        <v>22</v>
      </c>
      <c r="H126" s="95" t="s">
        <v>23</v>
      </c>
      <c r="I126" s="95"/>
      <c r="J126" s="95"/>
    </row>
    <row r="127" spans="1:10" s="28" customFormat="1" ht="22.5" customHeight="1" x14ac:dyDescent="0.35">
      <c r="A127" s="85" t="s">
        <v>117</v>
      </c>
      <c r="B127" s="85"/>
      <c r="C127" s="85"/>
      <c r="D127" s="20"/>
      <c r="E127" s="30"/>
      <c r="F127" s="30"/>
      <c r="G127" s="30"/>
      <c r="H127" s="78"/>
      <c r="I127" s="78"/>
      <c r="J127" s="78"/>
    </row>
    <row r="128" spans="1:10" s="28" customFormat="1" ht="29.25" customHeight="1" x14ac:dyDescent="0.35">
      <c r="A128" s="85" t="s">
        <v>118</v>
      </c>
      <c r="B128" s="85"/>
      <c r="C128" s="85"/>
      <c r="D128" s="20"/>
      <c r="E128" s="30"/>
      <c r="F128" s="30"/>
      <c r="G128" s="30"/>
      <c r="H128" s="78"/>
      <c r="I128" s="78"/>
      <c r="J128" s="78"/>
    </row>
    <row r="129" spans="1:10" s="28" customFormat="1" ht="29.25" customHeight="1" x14ac:dyDescent="0.35">
      <c r="A129" s="85" t="s">
        <v>119</v>
      </c>
      <c r="B129" s="85"/>
      <c r="C129" s="85"/>
      <c r="D129" s="20"/>
      <c r="E129" s="30"/>
      <c r="F129" s="30"/>
      <c r="G129" s="30"/>
      <c r="H129" s="78"/>
      <c r="I129" s="78"/>
      <c r="J129" s="78"/>
    </row>
    <row r="130" spans="1:10" s="28" customFormat="1" ht="29.25" customHeight="1" x14ac:dyDescent="0.35">
      <c r="A130" s="85" t="s">
        <v>120</v>
      </c>
      <c r="B130" s="85"/>
      <c r="C130" s="85"/>
      <c r="D130" s="20"/>
      <c r="E130" s="30"/>
      <c r="F130" s="30"/>
      <c r="G130" s="30"/>
      <c r="H130" s="78"/>
      <c r="I130" s="78"/>
      <c r="J130" s="78"/>
    </row>
    <row r="131" spans="1:10" s="28" customFormat="1" ht="38.25" customHeight="1" x14ac:dyDescent="0.35">
      <c r="A131" s="85" t="s">
        <v>121</v>
      </c>
      <c r="B131" s="85"/>
      <c r="C131" s="85"/>
      <c r="D131" s="20"/>
      <c r="E131" s="30"/>
      <c r="F131" s="30"/>
      <c r="G131" s="30"/>
      <c r="H131" s="78"/>
      <c r="I131" s="78"/>
      <c r="J131" s="78"/>
    </row>
    <row r="132" spans="1:10" s="28" customFormat="1" ht="36.75" customHeight="1" x14ac:dyDescent="0.35">
      <c r="A132" s="85" t="s">
        <v>122</v>
      </c>
      <c r="B132" s="85"/>
      <c r="C132" s="85"/>
      <c r="D132" s="20"/>
      <c r="E132" s="30"/>
      <c r="F132" s="30"/>
      <c r="G132" s="30"/>
      <c r="H132" s="78"/>
      <c r="I132" s="78"/>
      <c r="J132" s="78"/>
    </row>
    <row r="133" spans="1:10" s="138" customFormat="1" ht="12.75" customHeight="1" x14ac:dyDescent="0.35">
      <c r="A133" s="138" t="s">
        <v>123</v>
      </c>
    </row>
    <row r="134" spans="1:10" s="138" customFormat="1" ht="9" customHeight="1" x14ac:dyDescent="0.35"/>
    <row r="135" spans="1:10" s="51" customFormat="1" ht="36" customHeight="1" x14ac:dyDescent="0.35">
      <c r="A135" s="118" t="s">
        <v>124</v>
      </c>
      <c r="B135" s="118"/>
      <c r="C135" s="118"/>
      <c r="D135" s="29" t="s">
        <v>19</v>
      </c>
      <c r="E135" s="29" t="s">
        <v>20</v>
      </c>
      <c r="F135" s="29" t="s">
        <v>21</v>
      </c>
      <c r="G135" s="29" t="s">
        <v>22</v>
      </c>
      <c r="H135" s="121" t="s">
        <v>23</v>
      </c>
      <c r="I135" s="121"/>
      <c r="J135" s="121"/>
    </row>
    <row r="136" spans="1:10" s="51" customFormat="1" ht="18" customHeight="1" x14ac:dyDescent="0.35">
      <c r="A136" s="90" t="s">
        <v>125</v>
      </c>
      <c r="B136" s="90"/>
      <c r="C136" s="90"/>
      <c r="D136" s="2"/>
      <c r="E136" s="2"/>
      <c r="F136" s="2"/>
      <c r="G136" s="2"/>
      <c r="H136" s="93"/>
      <c r="I136" s="93"/>
      <c r="J136" s="93"/>
    </row>
    <row r="137" spans="1:10" s="51" customFormat="1" ht="18" customHeight="1" x14ac:dyDescent="0.35">
      <c r="A137" s="90" t="s">
        <v>126</v>
      </c>
      <c r="B137" s="90"/>
      <c r="C137" s="90"/>
      <c r="D137" s="2"/>
      <c r="E137" s="2"/>
      <c r="F137" s="2"/>
      <c r="G137" s="2"/>
      <c r="H137" s="93"/>
      <c r="I137" s="93"/>
      <c r="J137" s="93"/>
    </row>
    <row r="138" spans="1:10" s="51" customFormat="1" ht="15" customHeight="1" x14ac:dyDescent="0.35">
      <c r="A138" s="90" t="s">
        <v>127</v>
      </c>
      <c r="B138" s="90"/>
      <c r="C138" s="90"/>
      <c r="D138" s="2"/>
      <c r="E138" s="2"/>
      <c r="F138" s="2"/>
      <c r="G138" s="2"/>
      <c r="H138" s="93"/>
      <c r="I138" s="93"/>
      <c r="J138" s="93"/>
    </row>
    <row r="139" spans="1:10" s="51" customFormat="1" ht="15.75" customHeight="1" x14ac:dyDescent="0.35">
      <c r="A139" s="90" t="s">
        <v>128</v>
      </c>
      <c r="B139" s="90"/>
      <c r="C139" s="90"/>
      <c r="D139" s="2"/>
      <c r="E139" s="2"/>
      <c r="F139" s="2"/>
      <c r="G139" s="2"/>
      <c r="H139" s="93"/>
      <c r="I139" s="93"/>
      <c r="J139" s="93"/>
    </row>
    <row r="140" spans="1:10" s="51" customFormat="1" ht="12" customHeight="1" x14ac:dyDescent="0.35">
      <c r="A140" s="90" t="s">
        <v>129</v>
      </c>
      <c r="B140" s="90"/>
      <c r="C140" s="90"/>
      <c r="D140" s="2"/>
      <c r="E140" s="2"/>
      <c r="F140" s="2"/>
      <c r="G140" s="2"/>
      <c r="H140" s="93"/>
      <c r="I140" s="93"/>
      <c r="J140" s="93"/>
    </row>
    <row r="141" spans="1:10" s="51" customFormat="1" ht="14.25" customHeight="1" x14ac:dyDescent="0.35">
      <c r="A141" s="90" t="s">
        <v>130</v>
      </c>
      <c r="B141" s="90"/>
      <c r="C141" s="90"/>
      <c r="D141" s="3"/>
      <c r="E141" s="3"/>
      <c r="F141" s="3"/>
      <c r="G141" s="3"/>
      <c r="H141" s="93"/>
      <c r="I141" s="93"/>
      <c r="J141" s="93"/>
    </row>
    <row r="142" spans="1:10" s="51" customFormat="1" ht="24" customHeight="1" x14ac:dyDescent="0.35">
      <c r="A142" s="77" t="s">
        <v>131</v>
      </c>
      <c r="B142" s="77"/>
      <c r="C142" s="77"/>
      <c r="D142" s="18"/>
      <c r="E142" s="18"/>
      <c r="F142" s="18"/>
      <c r="G142" s="18"/>
      <c r="H142" s="93"/>
      <c r="I142" s="93"/>
      <c r="J142" s="93"/>
    </row>
    <row r="143" spans="1:10" s="51" customFormat="1" ht="18.75" customHeight="1" x14ac:dyDescent="0.35">
      <c r="A143" s="113" t="s">
        <v>132</v>
      </c>
      <c r="B143" s="113"/>
      <c r="C143" s="113"/>
      <c r="D143" s="113"/>
      <c r="E143" s="113"/>
      <c r="F143" s="113"/>
      <c r="G143" s="113"/>
      <c r="H143" s="113"/>
      <c r="I143" s="113"/>
      <c r="J143" s="113"/>
    </row>
    <row r="144" spans="1:10" s="51" customFormat="1" x14ac:dyDescent="0.35">
      <c r="A144" s="91" t="s">
        <v>133</v>
      </c>
      <c r="B144" s="91"/>
      <c r="C144" s="91"/>
      <c r="D144" s="29" t="s">
        <v>19</v>
      </c>
      <c r="E144" s="29" t="s">
        <v>20</v>
      </c>
      <c r="F144" s="29" t="s">
        <v>21</v>
      </c>
      <c r="G144" s="29" t="s">
        <v>22</v>
      </c>
      <c r="H144" s="95" t="s">
        <v>23</v>
      </c>
      <c r="I144" s="95"/>
      <c r="J144" s="95"/>
    </row>
    <row r="145" spans="1:10" s="51" customFormat="1" ht="19.5" customHeight="1" x14ac:dyDescent="0.35">
      <c r="A145" s="92" t="s">
        <v>134</v>
      </c>
      <c r="B145" s="92"/>
      <c r="C145" s="92"/>
      <c r="D145" s="2"/>
      <c r="E145" s="2"/>
      <c r="F145" s="2"/>
      <c r="G145" s="2"/>
      <c r="H145" s="93"/>
      <c r="I145" s="93"/>
      <c r="J145" s="93"/>
    </row>
    <row r="146" spans="1:10" s="51" customFormat="1" ht="15.75" customHeight="1" x14ac:dyDescent="0.35">
      <c r="A146" s="90" t="s">
        <v>135</v>
      </c>
      <c r="B146" s="90"/>
      <c r="C146" s="90"/>
      <c r="D146" s="2"/>
      <c r="E146" s="2"/>
      <c r="F146" s="2"/>
      <c r="G146" s="2"/>
      <c r="H146" s="93"/>
      <c r="I146" s="93"/>
      <c r="J146" s="93"/>
    </row>
    <row r="147" spans="1:10" s="51" customFormat="1" x14ac:dyDescent="0.35">
      <c r="A147" s="90" t="s">
        <v>136</v>
      </c>
      <c r="B147" s="90"/>
      <c r="C147" s="90"/>
      <c r="D147" s="2"/>
      <c r="E147" s="2"/>
      <c r="F147" s="2"/>
      <c r="G147" s="2"/>
      <c r="H147" s="93"/>
      <c r="I147" s="93"/>
      <c r="J147" s="93"/>
    </row>
    <row r="148" spans="1:10" s="28" customFormat="1" x14ac:dyDescent="0.35">
      <c r="A148" s="90" t="s">
        <v>137</v>
      </c>
      <c r="B148" s="90"/>
      <c r="C148" s="90"/>
      <c r="D148" s="38"/>
      <c r="E148" s="38"/>
      <c r="F148" s="38"/>
      <c r="G148" s="38"/>
      <c r="H148" s="78"/>
      <c r="I148" s="78"/>
      <c r="J148" s="78"/>
    </row>
    <row r="149" spans="1:10" s="28" customFormat="1" ht="15.75" customHeight="1" x14ac:dyDescent="0.35">
      <c r="A149" s="77" t="s">
        <v>138</v>
      </c>
      <c r="B149" s="77"/>
      <c r="C149" s="77"/>
      <c r="D149" s="2"/>
      <c r="E149" s="2"/>
      <c r="F149" s="2"/>
      <c r="G149" s="2"/>
      <c r="H149" s="93"/>
      <c r="I149" s="93"/>
      <c r="J149" s="93"/>
    </row>
    <row r="150" spans="1:10" s="28" customFormat="1" x14ac:dyDescent="0.35">
      <c r="A150" s="90" t="s">
        <v>139</v>
      </c>
      <c r="B150" s="90"/>
      <c r="C150" s="90"/>
      <c r="D150" s="38"/>
      <c r="E150" s="38"/>
      <c r="F150" s="38"/>
      <c r="G150" s="38"/>
      <c r="H150" s="78"/>
      <c r="I150" s="78"/>
      <c r="J150" s="78"/>
    </row>
    <row r="151" spans="1:10" s="28" customFormat="1" x14ac:dyDescent="0.35">
      <c r="A151" s="77" t="s">
        <v>140</v>
      </c>
      <c r="B151" s="77"/>
      <c r="C151" s="77"/>
      <c r="D151" s="38"/>
      <c r="E151" s="38"/>
      <c r="F151" s="38"/>
      <c r="G151" s="38"/>
      <c r="H151" s="78"/>
      <c r="I151" s="78"/>
      <c r="J151" s="78"/>
    </row>
    <row r="152" spans="1:10" s="51" customFormat="1" ht="15" customHeight="1" x14ac:dyDescent="0.35">
      <c r="A152" s="77" t="s">
        <v>141</v>
      </c>
      <c r="B152" s="77"/>
      <c r="C152" s="77"/>
      <c r="D152" s="52"/>
      <c r="E152" s="52"/>
      <c r="F152" s="52"/>
      <c r="G152" s="52"/>
      <c r="H152" s="132"/>
      <c r="I152" s="132"/>
      <c r="J152" s="132"/>
    </row>
    <row r="153" spans="1:10" s="51" customFormat="1" ht="15" customHeight="1" x14ac:dyDescent="0.35">
      <c r="A153" s="129" t="s">
        <v>142</v>
      </c>
      <c r="B153" s="129"/>
      <c r="C153" s="129"/>
      <c r="D153" s="29" t="s">
        <v>19</v>
      </c>
      <c r="E153" s="29" t="s">
        <v>20</v>
      </c>
      <c r="F153" s="29" t="s">
        <v>21</v>
      </c>
      <c r="G153" s="29" t="s">
        <v>22</v>
      </c>
      <c r="H153" s="130" t="s">
        <v>23</v>
      </c>
      <c r="I153" s="130"/>
      <c r="J153" s="130"/>
    </row>
    <row r="154" spans="1:10" s="51" customFormat="1" ht="42.75" customHeight="1" x14ac:dyDescent="0.35">
      <c r="A154" s="90" t="s">
        <v>143</v>
      </c>
      <c r="B154" s="90"/>
      <c r="C154" s="90"/>
      <c r="D154" s="2"/>
      <c r="E154" s="2"/>
      <c r="F154" s="2"/>
      <c r="G154" s="2"/>
      <c r="H154" s="93"/>
      <c r="I154" s="93"/>
      <c r="J154" s="93"/>
    </row>
    <row r="155" spans="1:10" s="51" customFormat="1" ht="30" customHeight="1" x14ac:dyDescent="0.35">
      <c r="A155" s="90" t="s">
        <v>144</v>
      </c>
      <c r="B155" s="90"/>
      <c r="C155" s="90"/>
      <c r="D155" s="2"/>
      <c r="E155" s="2"/>
      <c r="F155" s="2"/>
      <c r="G155" s="2"/>
      <c r="H155" s="93"/>
      <c r="I155" s="93"/>
      <c r="J155" s="93"/>
    </row>
    <row r="156" spans="1:10" s="51" customFormat="1" ht="30" customHeight="1" x14ac:dyDescent="0.35">
      <c r="A156" s="90" t="s">
        <v>145</v>
      </c>
      <c r="B156" s="90"/>
      <c r="C156" s="90"/>
      <c r="D156" s="2"/>
      <c r="E156" s="2"/>
      <c r="F156" s="2"/>
      <c r="G156" s="2"/>
      <c r="H156" s="93"/>
      <c r="I156" s="93"/>
      <c r="J156" s="93"/>
    </row>
    <row r="157" spans="1:10" s="51" customFormat="1" ht="33.75" customHeight="1" x14ac:dyDescent="0.35">
      <c r="A157" s="90" t="s">
        <v>146</v>
      </c>
      <c r="B157" s="90"/>
      <c r="C157" s="90"/>
      <c r="D157" s="2"/>
      <c r="E157" s="2"/>
      <c r="F157" s="2"/>
      <c r="G157" s="2"/>
      <c r="H157" s="93"/>
      <c r="I157" s="93"/>
      <c r="J157" s="93"/>
    </row>
    <row r="158" spans="1:10" s="51" customFormat="1" ht="33" customHeight="1" x14ac:dyDescent="0.35">
      <c r="A158" s="90" t="s">
        <v>147</v>
      </c>
      <c r="B158" s="90"/>
      <c r="C158" s="90"/>
      <c r="D158" s="2"/>
      <c r="E158" s="4"/>
      <c r="F158" s="4"/>
      <c r="G158" s="4"/>
      <c r="H158" s="131"/>
      <c r="I158" s="131"/>
      <c r="J158" s="131"/>
    </row>
    <row r="159" spans="1:10" s="51" customFormat="1" ht="21.75" customHeight="1" x14ac:dyDescent="0.35">
      <c r="A159" s="77" t="s">
        <v>148</v>
      </c>
      <c r="B159" s="77"/>
      <c r="C159" s="77"/>
      <c r="D159" s="18"/>
      <c r="E159" s="18"/>
      <c r="F159" s="18"/>
      <c r="G159" s="18"/>
      <c r="H159" s="131"/>
      <c r="I159" s="131"/>
      <c r="J159" s="131"/>
    </row>
    <row r="160" spans="1:10" s="51" customFormat="1" ht="21.75" customHeight="1" x14ac:dyDescent="0.35">
      <c r="A160" s="79" t="s">
        <v>222</v>
      </c>
      <c r="B160" s="80"/>
      <c r="C160" s="81"/>
      <c r="D160" s="2"/>
      <c r="E160" s="2"/>
      <c r="F160" s="2"/>
      <c r="G160" s="2"/>
      <c r="H160" s="82"/>
      <c r="I160" s="83"/>
      <c r="J160" s="84"/>
    </row>
    <row r="161" spans="1:10" s="51" customFormat="1" ht="21.75" customHeight="1" x14ac:dyDescent="0.35">
      <c r="A161" s="79" t="s">
        <v>149</v>
      </c>
      <c r="B161" s="80"/>
      <c r="C161" s="81"/>
      <c r="D161" s="2"/>
      <c r="E161" s="2"/>
      <c r="F161" s="2"/>
      <c r="G161" s="2"/>
      <c r="H161" s="82"/>
      <c r="I161" s="83"/>
      <c r="J161" s="84"/>
    </row>
    <row r="162" spans="1:10" s="51" customFormat="1" ht="15" customHeight="1" x14ac:dyDescent="0.35">
      <c r="A162" s="139" t="s">
        <v>150</v>
      </c>
      <c r="B162" s="139"/>
      <c r="C162" s="139"/>
      <c r="D162" s="139"/>
      <c r="E162" s="139"/>
      <c r="F162" s="139"/>
      <c r="G162" s="139"/>
      <c r="H162" s="139"/>
      <c r="I162" s="139"/>
      <c r="J162" s="139"/>
    </row>
    <row r="163" spans="1:10" s="51" customFormat="1" ht="36" customHeight="1" x14ac:dyDescent="0.35">
      <c r="A163" s="134" t="s">
        <v>151</v>
      </c>
      <c r="B163" s="134"/>
      <c r="C163" s="134"/>
      <c r="D163" s="29" t="s">
        <v>19</v>
      </c>
      <c r="E163" s="29" t="s">
        <v>20</v>
      </c>
      <c r="F163" s="29" t="s">
        <v>21</v>
      </c>
      <c r="G163" s="29" t="s">
        <v>22</v>
      </c>
      <c r="H163" s="95" t="s">
        <v>23</v>
      </c>
      <c r="I163" s="95"/>
      <c r="J163" s="95"/>
    </row>
    <row r="164" spans="1:10" s="51" customFormat="1" ht="15" customHeight="1" x14ac:dyDescent="0.35">
      <c r="A164" s="87" t="s">
        <v>152</v>
      </c>
      <c r="B164" s="88"/>
      <c r="C164" s="89"/>
      <c r="D164" s="2"/>
      <c r="E164" s="4"/>
      <c r="F164" s="4"/>
      <c r="G164" s="4"/>
      <c r="H164" s="135"/>
      <c r="I164" s="136"/>
      <c r="J164" s="137"/>
    </row>
    <row r="165" spans="1:10" s="51" customFormat="1" ht="15" customHeight="1" x14ac:dyDescent="0.35">
      <c r="A165" s="86" t="s">
        <v>153</v>
      </c>
      <c r="B165" s="86"/>
      <c r="C165" s="86"/>
      <c r="D165" s="2"/>
      <c r="E165" s="4"/>
      <c r="F165" s="4"/>
      <c r="G165" s="4"/>
      <c r="H165" s="97"/>
      <c r="I165" s="97"/>
      <c r="J165" s="97"/>
    </row>
    <row r="166" spans="1:10" s="51" customFormat="1" ht="15" customHeight="1" x14ac:dyDescent="0.35">
      <c r="A166" s="86" t="s">
        <v>154</v>
      </c>
      <c r="B166" s="86"/>
      <c r="C166" s="86"/>
      <c r="D166" s="2"/>
      <c r="E166" s="4"/>
      <c r="F166" s="4"/>
      <c r="G166" s="4"/>
      <c r="H166" s="97"/>
      <c r="I166" s="97"/>
      <c r="J166" s="97"/>
    </row>
    <row r="167" spans="1:10" s="51" customFormat="1" ht="15" customHeight="1" x14ac:dyDescent="0.35">
      <c r="A167" s="86" t="s">
        <v>155</v>
      </c>
      <c r="B167" s="86"/>
      <c r="C167" s="86"/>
      <c r="D167" s="2"/>
      <c r="E167" s="4"/>
      <c r="F167" s="4"/>
      <c r="G167" s="4"/>
      <c r="H167" s="97"/>
      <c r="I167" s="97"/>
      <c r="J167" s="97"/>
    </row>
    <row r="168" spans="1:10" s="51" customFormat="1" ht="15" customHeight="1" x14ac:dyDescent="0.35">
      <c r="A168" s="86" t="s">
        <v>156</v>
      </c>
      <c r="B168" s="86"/>
      <c r="C168" s="86"/>
      <c r="D168" s="2"/>
      <c r="E168" s="4"/>
      <c r="F168" s="4"/>
      <c r="G168" s="4"/>
      <c r="H168" s="97"/>
      <c r="I168" s="97"/>
      <c r="J168" s="97"/>
    </row>
    <row r="169" spans="1:10" s="51" customFormat="1" ht="15" customHeight="1" x14ac:dyDescent="0.35">
      <c r="A169" s="86" t="s">
        <v>157</v>
      </c>
      <c r="B169" s="86"/>
      <c r="C169" s="86"/>
      <c r="D169" s="2"/>
      <c r="E169" s="4"/>
      <c r="F169" s="4"/>
      <c r="G169" s="4"/>
      <c r="H169" s="97"/>
      <c r="I169" s="97"/>
      <c r="J169" s="97"/>
    </row>
    <row r="170" spans="1:10" s="51" customFormat="1" ht="20.25" customHeight="1" x14ac:dyDescent="0.35">
      <c r="A170" s="86" t="s">
        <v>158</v>
      </c>
      <c r="B170" s="86"/>
      <c r="C170" s="86"/>
      <c r="D170" s="6"/>
      <c r="E170" s="6"/>
      <c r="F170" s="6"/>
      <c r="G170" s="6"/>
      <c r="H170" s="97"/>
      <c r="I170" s="97"/>
      <c r="J170" s="97"/>
    </row>
    <row r="171" spans="1:10" s="51" customFormat="1" ht="28.5" customHeight="1" x14ac:dyDescent="0.35">
      <c r="A171" s="139" t="s">
        <v>159</v>
      </c>
      <c r="B171" s="139"/>
      <c r="C171" s="139"/>
      <c r="D171" s="139"/>
      <c r="E171" s="139"/>
      <c r="F171" s="139"/>
      <c r="G171" s="139"/>
      <c r="H171" s="139"/>
      <c r="I171" s="139"/>
      <c r="J171" s="139"/>
    </row>
    <row r="172" spans="1:10" s="51" customFormat="1" ht="15" customHeight="1" x14ac:dyDescent="0.35">
      <c r="A172" s="124" t="s">
        <v>160</v>
      </c>
      <c r="B172" s="124"/>
      <c r="C172" s="124"/>
      <c r="D172" s="29" t="s">
        <v>19</v>
      </c>
      <c r="E172" s="29" t="s">
        <v>20</v>
      </c>
      <c r="F172" s="29" t="s">
        <v>21</v>
      </c>
      <c r="G172" s="29" t="s">
        <v>22</v>
      </c>
      <c r="H172" s="158" t="s">
        <v>23</v>
      </c>
      <c r="I172" s="158"/>
      <c r="J172" s="158"/>
    </row>
    <row r="173" spans="1:10" s="51" customFormat="1" ht="22.5" customHeight="1" x14ac:dyDescent="0.35">
      <c r="A173" s="77" t="s">
        <v>161</v>
      </c>
      <c r="B173" s="77"/>
      <c r="C173" s="77"/>
      <c r="D173" s="2"/>
      <c r="E173" s="19"/>
      <c r="F173" s="19"/>
      <c r="G173" s="19"/>
      <c r="H173" s="70"/>
      <c r="I173" s="71"/>
      <c r="J173" s="72"/>
    </row>
    <row r="174" spans="1:10" s="51" customFormat="1" ht="15" customHeight="1" x14ac:dyDescent="0.35">
      <c r="A174" s="157" t="s">
        <v>162</v>
      </c>
      <c r="B174" s="157"/>
      <c r="C174" s="157"/>
      <c r="D174" s="157"/>
      <c r="E174" s="157"/>
      <c r="F174" s="157"/>
      <c r="G174" s="157"/>
      <c r="H174" s="157"/>
      <c r="I174" s="157"/>
      <c r="J174" s="157"/>
    </row>
    <row r="175" spans="1:10" s="51" customFormat="1" ht="21.75" customHeight="1" x14ac:dyDescent="0.35">
      <c r="A175" s="73"/>
      <c r="B175" s="74"/>
      <c r="C175" s="75"/>
      <c r="D175" s="29" t="s">
        <v>19</v>
      </c>
      <c r="E175" s="29" t="s">
        <v>20</v>
      </c>
      <c r="F175" s="29" t="s">
        <v>21</v>
      </c>
      <c r="G175" s="29" t="s">
        <v>22</v>
      </c>
      <c r="H175" s="162" t="s">
        <v>23</v>
      </c>
      <c r="I175" s="163"/>
      <c r="J175" s="164"/>
    </row>
    <row r="176" spans="1:10" s="51" customFormat="1" ht="30" customHeight="1" x14ac:dyDescent="0.35">
      <c r="A176" s="87" t="s">
        <v>163</v>
      </c>
      <c r="B176" s="88"/>
      <c r="C176" s="89"/>
      <c r="D176" s="2"/>
      <c r="E176" s="19"/>
      <c r="F176" s="19"/>
      <c r="G176" s="19"/>
      <c r="H176" s="70"/>
      <c r="I176" s="71"/>
      <c r="J176" s="72"/>
    </row>
    <row r="177" spans="1:11" s="51" customFormat="1" ht="20.25" customHeight="1" x14ac:dyDescent="0.35">
      <c r="A177" s="86" t="s">
        <v>164</v>
      </c>
      <c r="B177" s="86"/>
      <c r="C177" s="86"/>
      <c r="D177" s="2"/>
      <c r="E177" s="19"/>
      <c r="F177" s="19"/>
      <c r="G177" s="19"/>
      <c r="H177" s="70"/>
      <c r="I177" s="71"/>
      <c r="J177" s="72"/>
    </row>
    <row r="178" spans="1:11" s="51" customFormat="1" ht="20.25" customHeight="1" x14ac:dyDescent="0.35">
      <c r="A178" s="87" t="s">
        <v>165</v>
      </c>
      <c r="B178" s="88"/>
      <c r="C178" s="89"/>
      <c r="D178" s="9"/>
      <c r="E178" s="9"/>
      <c r="F178" s="9"/>
      <c r="G178" s="10"/>
      <c r="H178" s="165"/>
      <c r="I178" s="166"/>
      <c r="J178" s="166"/>
      <c r="K178" s="167"/>
    </row>
    <row r="179" spans="1:11" s="45" customFormat="1" ht="20.25" customHeight="1" x14ac:dyDescent="0.35">
      <c r="A179" s="96" t="s">
        <v>166</v>
      </c>
      <c r="B179" s="96"/>
      <c r="C179" s="96"/>
      <c r="D179" s="96"/>
      <c r="E179" s="96"/>
      <c r="F179" s="96"/>
      <c r="G179" s="96"/>
      <c r="H179" s="96"/>
      <c r="I179" s="96"/>
      <c r="J179" s="96"/>
    </row>
    <row r="180" spans="1:11" s="51" customFormat="1" ht="15" customHeight="1" x14ac:dyDescent="0.35">
      <c r="A180" s="73"/>
      <c r="B180" s="74"/>
      <c r="C180" s="75"/>
      <c r="D180" s="29" t="s">
        <v>19</v>
      </c>
      <c r="E180" s="29" t="s">
        <v>20</v>
      </c>
      <c r="F180" s="29" t="s">
        <v>21</v>
      </c>
      <c r="G180" s="29" t="s">
        <v>22</v>
      </c>
      <c r="H180" s="76" t="s">
        <v>23</v>
      </c>
      <c r="I180" s="76"/>
      <c r="J180" s="76"/>
    </row>
    <row r="181" spans="1:11" s="51" customFormat="1" ht="34.5" customHeight="1" x14ac:dyDescent="0.35">
      <c r="A181" s="86" t="s">
        <v>167</v>
      </c>
      <c r="B181" s="86"/>
      <c r="C181" s="86"/>
      <c r="D181" s="2"/>
      <c r="E181" s="19"/>
      <c r="F181" s="19"/>
      <c r="G181" s="19"/>
      <c r="H181" s="70"/>
      <c r="I181" s="71"/>
      <c r="J181" s="72"/>
    </row>
    <row r="182" spans="1:11" s="28" customFormat="1" ht="15" customHeight="1" x14ac:dyDescent="0.35">
      <c r="A182" s="94" t="s">
        <v>168</v>
      </c>
      <c r="B182" s="94"/>
      <c r="C182" s="94"/>
      <c r="D182" s="94"/>
      <c r="E182" s="94"/>
      <c r="F182" s="94"/>
      <c r="G182" s="94"/>
      <c r="H182" s="94"/>
      <c r="I182" s="94"/>
      <c r="J182" s="94"/>
    </row>
    <row r="183" spans="1:11" s="28" customFormat="1" ht="15" customHeight="1" x14ac:dyDescent="0.35">
      <c r="A183" s="104"/>
      <c r="B183" s="104"/>
      <c r="C183" s="104"/>
      <c r="D183" s="104"/>
      <c r="E183" s="104"/>
      <c r="F183" s="104"/>
      <c r="G183" s="104"/>
      <c r="H183" s="104"/>
      <c r="I183" s="104"/>
      <c r="J183" s="104"/>
    </row>
    <row r="184" spans="1:11" s="28" customFormat="1" ht="15" customHeight="1" x14ac:dyDescent="0.35">
      <c r="A184" s="104"/>
      <c r="B184" s="104"/>
      <c r="C184" s="104"/>
      <c r="D184" s="104"/>
      <c r="E184" s="104"/>
      <c r="F184" s="104"/>
      <c r="G184" s="104"/>
      <c r="H184" s="104"/>
      <c r="I184" s="104"/>
      <c r="J184" s="104"/>
    </row>
    <row r="185" spans="1:11" s="28" customFormat="1" ht="15" customHeight="1" x14ac:dyDescent="0.35">
      <c r="A185" s="104"/>
      <c r="B185" s="104"/>
      <c r="C185" s="104"/>
      <c r="D185" s="104"/>
      <c r="E185" s="104"/>
      <c r="F185" s="104"/>
      <c r="G185" s="104"/>
      <c r="H185" s="104"/>
      <c r="I185" s="104"/>
      <c r="J185" s="104"/>
    </row>
    <row r="186" spans="1:11" s="28" customFormat="1" ht="15" customHeight="1" x14ac:dyDescent="0.35">
      <c r="A186" s="104"/>
      <c r="B186" s="104"/>
      <c r="C186" s="104"/>
      <c r="D186" s="104"/>
      <c r="E186" s="104"/>
      <c r="F186" s="104"/>
      <c r="G186" s="104"/>
      <c r="H186" s="104"/>
      <c r="I186" s="104"/>
      <c r="J186" s="104"/>
    </row>
    <row r="187" spans="1:11" s="28" customFormat="1" ht="15" customHeight="1" x14ac:dyDescent="0.35">
      <c r="A187" s="104"/>
      <c r="B187" s="104"/>
      <c r="C187" s="104"/>
      <c r="D187" s="104"/>
      <c r="E187" s="104"/>
      <c r="F187" s="104"/>
      <c r="G187" s="104"/>
      <c r="H187" s="104"/>
      <c r="I187" s="104"/>
      <c r="J187" s="104"/>
    </row>
    <row r="188" spans="1:11" s="28" customFormat="1" ht="15" customHeight="1" x14ac:dyDescent="0.35">
      <c r="A188" s="104"/>
      <c r="B188" s="104"/>
      <c r="C188" s="104"/>
      <c r="D188" s="104"/>
      <c r="E188" s="104"/>
      <c r="F188" s="104"/>
      <c r="G188" s="104"/>
      <c r="H188" s="104"/>
      <c r="I188" s="104"/>
      <c r="J188" s="104"/>
    </row>
    <row r="189" spans="1:11" s="28" customFormat="1" ht="15" customHeight="1" x14ac:dyDescent="0.35">
      <c r="A189" s="117" t="s">
        <v>169</v>
      </c>
      <c r="B189" s="117"/>
      <c r="C189" s="117"/>
      <c r="D189" s="117"/>
      <c r="E189" s="117"/>
      <c r="F189" s="117"/>
      <c r="G189" s="117"/>
      <c r="H189" s="117"/>
      <c r="I189" s="117"/>
      <c r="J189" s="117"/>
    </row>
    <row r="190" spans="1:11" s="28" customFormat="1" ht="10.5" customHeight="1" x14ac:dyDescent="0.35">
      <c r="A190" s="104"/>
      <c r="B190" s="104"/>
      <c r="C190" s="104"/>
      <c r="D190" s="104"/>
      <c r="E190" s="104"/>
      <c r="F190" s="104"/>
      <c r="G190" s="104"/>
      <c r="H190" s="104"/>
      <c r="I190" s="104"/>
      <c r="J190" s="104"/>
    </row>
    <row r="191" spans="1:11" s="28" customFormat="1" ht="27.75" customHeight="1" x14ac:dyDescent="0.35">
      <c r="A191" s="104"/>
      <c r="B191" s="104"/>
      <c r="C191" s="104"/>
      <c r="D191" s="104"/>
      <c r="E191" s="104"/>
      <c r="F191" s="104"/>
      <c r="G191" s="104"/>
      <c r="H191" s="104"/>
      <c r="I191" s="104"/>
      <c r="J191" s="104"/>
    </row>
    <row r="192" spans="1:11" s="28" customFormat="1" ht="42.75" customHeight="1" x14ac:dyDescent="0.35">
      <c r="A192" s="104"/>
      <c r="B192" s="104"/>
      <c r="C192" s="104"/>
      <c r="D192" s="104"/>
      <c r="E192" s="104"/>
      <c r="F192" s="104"/>
      <c r="G192" s="104"/>
      <c r="H192" s="104"/>
      <c r="I192" s="104"/>
      <c r="J192" s="104"/>
    </row>
    <row r="193" spans="1:11" s="28" customFormat="1" ht="51" customHeight="1" x14ac:dyDescent="0.35">
      <c r="A193" s="104"/>
      <c r="B193" s="104"/>
      <c r="C193" s="104"/>
      <c r="D193" s="104"/>
      <c r="E193" s="104"/>
      <c r="F193" s="104"/>
      <c r="G193" s="104"/>
      <c r="H193" s="104"/>
      <c r="I193" s="104"/>
      <c r="J193" s="104"/>
    </row>
    <row r="194" spans="1:11" s="28" customFormat="1" ht="36" customHeight="1" x14ac:dyDescent="0.35">
      <c r="A194" s="104"/>
      <c r="B194" s="104"/>
      <c r="C194" s="104"/>
      <c r="D194" s="104"/>
      <c r="E194" s="104"/>
      <c r="F194" s="104"/>
      <c r="G194" s="104"/>
      <c r="H194" s="104"/>
      <c r="I194" s="104"/>
      <c r="J194" s="104"/>
    </row>
    <row r="195" spans="1:11" s="28" customFormat="1" ht="44.25" customHeight="1" x14ac:dyDescent="0.35">
      <c r="A195" s="104"/>
      <c r="B195" s="104"/>
      <c r="C195" s="104"/>
      <c r="D195" s="104"/>
      <c r="E195" s="104"/>
      <c r="F195" s="104"/>
      <c r="G195" s="104"/>
      <c r="H195" s="104"/>
      <c r="I195" s="104"/>
      <c r="J195" s="104"/>
    </row>
    <row r="196" spans="1:11" s="28" customFormat="1" ht="15" customHeight="1" x14ac:dyDescent="0.35">
      <c r="A196" s="94" t="s">
        <v>170</v>
      </c>
      <c r="B196" s="94"/>
      <c r="C196" s="94"/>
      <c r="D196" s="94"/>
      <c r="E196" s="94"/>
      <c r="F196" s="94"/>
      <c r="G196" s="94"/>
      <c r="H196" s="94"/>
      <c r="I196" s="94"/>
      <c r="J196" s="94"/>
      <c r="K196" s="94"/>
    </row>
    <row r="197" spans="1:11" s="28" customFormat="1" ht="15" customHeight="1" x14ac:dyDescent="0.35">
      <c r="A197" s="170"/>
      <c r="B197" s="170"/>
      <c r="C197" s="170"/>
      <c r="D197" s="170"/>
      <c r="E197" s="170"/>
      <c r="F197" s="170"/>
      <c r="G197" s="170"/>
      <c r="H197" s="170"/>
      <c r="I197" s="170"/>
      <c r="J197" s="170"/>
      <c r="K197" s="57"/>
    </row>
    <row r="198" spans="1:11" s="28" customFormat="1" ht="15" customHeight="1" x14ac:dyDescent="0.35">
      <c r="A198" s="170"/>
      <c r="B198" s="148" t="s">
        <v>171</v>
      </c>
      <c r="C198" s="149"/>
      <c r="D198" s="149"/>
      <c r="E198" s="150"/>
      <c r="F198" s="148" t="s">
        <v>172</v>
      </c>
      <c r="G198" s="149"/>
      <c r="H198" s="150"/>
      <c r="I198" s="168" t="s">
        <v>173</v>
      </c>
      <c r="J198" s="170"/>
      <c r="K198" s="56"/>
    </row>
    <row r="199" spans="1:11" s="58" customFormat="1" ht="15" customHeight="1" x14ac:dyDescent="0.35">
      <c r="A199" s="170"/>
      <c r="B199" s="151"/>
      <c r="C199" s="152"/>
      <c r="D199" s="152"/>
      <c r="E199" s="153"/>
      <c r="F199" s="151"/>
      <c r="G199" s="152"/>
      <c r="H199" s="153"/>
      <c r="I199" s="169"/>
      <c r="J199" s="170"/>
      <c r="K199" s="34"/>
    </row>
    <row r="200" spans="1:11" s="58" customFormat="1" ht="15" customHeight="1" x14ac:dyDescent="0.35">
      <c r="A200" s="170"/>
      <c r="B200" s="145" t="s">
        <v>174</v>
      </c>
      <c r="C200" s="146"/>
      <c r="D200" s="146"/>
      <c r="E200" s="147"/>
      <c r="F200" s="154">
        <f>+((COUNTIF(D15:D26,"X")*1))+((COUNTIF(F15:F26,"x")*0.5))+((COUNTIF(E15:E26,"x")*0))</f>
        <v>0</v>
      </c>
      <c r="G200" s="155"/>
      <c r="H200" s="156"/>
      <c r="I200" s="59">
        <f>(+COUNTIF(D16:F26,"x"))</f>
        <v>0</v>
      </c>
      <c r="J200" s="170"/>
      <c r="K200" s="34"/>
    </row>
    <row r="201" spans="1:11" s="58" customFormat="1" ht="15" customHeight="1" x14ac:dyDescent="0.35">
      <c r="A201" s="170"/>
      <c r="B201" s="145" t="s">
        <v>175</v>
      </c>
      <c r="C201" s="146"/>
      <c r="D201" s="146"/>
      <c r="E201" s="147"/>
      <c r="F201" s="154">
        <f>+((COUNTIF(D28:D40,"X")*1))+((COUNTIF(F28:F40,"x")*0.5))+((COUNTIF(E28:E40,"x")*0))</f>
        <v>0</v>
      </c>
      <c r="G201" s="155"/>
      <c r="H201" s="156"/>
      <c r="I201" s="59">
        <f>(+COUNTIF(D28:F40,"x"))</f>
        <v>0</v>
      </c>
      <c r="J201" s="170"/>
      <c r="K201" s="34"/>
    </row>
    <row r="202" spans="1:11" s="58" customFormat="1" ht="15" customHeight="1" x14ac:dyDescent="0.35">
      <c r="A202" s="170"/>
      <c r="B202" s="145" t="s">
        <v>176</v>
      </c>
      <c r="C202" s="146"/>
      <c r="D202" s="146"/>
      <c r="E202" s="147"/>
      <c r="F202" s="154">
        <f>+((COUNTIF(D41:D56,"X")*1))+((COUNTIF(F41:F56,"x")*0.5))+((COUNTIF(E41:E56,"x")*0))</f>
        <v>0</v>
      </c>
      <c r="G202" s="155"/>
      <c r="H202" s="156"/>
      <c r="I202" s="59">
        <f>(+COUNTIF(D42:F56,"x"))</f>
        <v>0</v>
      </c>
      <c r="J202" s="170"/>
      <c r="K202" s="34"/>
    </row>
    <row r="203" spans="1:11" s="58" customFormat="1" ht="15" customHeight="1" x14ac:dyDescent="0.35">
      <c r="A203" s="170"/>
      <c r="B203" s="145" t="s">
        <v>177</v>
      </c>
      <c r="C203" s="146"/>
      <c r="D203" s="146"/>
      <c r="E203" s="147"/>
      <c r="F203" s="154">
        <f>+((COUNTIF(D57:D173,"X")*1))+((COUNTIF(F57:F173,"x")*0.5))+((COUNTIF(E57:E173,"x")*0))</f>
        <v>0</v>
      </c>
      <c r="G203" s="155"/>
      <c r="H203" s="156"/>
      <c r="I203" s="59">
        <f>(+COUNTIF(D57:F173,"x"))</f>
        <v>0</v>
      </c>
      <c r="J203" s="170"/>
      <c r="K203" s="34"/>
    </row>
    <row r="204" spans="1:11" s="58" customFormat="1" ht="15" customHeight="1" x14ac:dyDescent="0.35">
      <c r="A204" s="170"/>
      <c r="B204" s="145" t="s">
        <v>178</v>
      </c>
      <c r="C204" s="146"/>
      <c r="D204" s="146"/>
      <c r="E204" s="147"/>
      <c r="F204" s="154">
        <f>+((COUNTIF(D174:D178,"X")*1))+((COUNTIF(F174:F178,"x")*0.5))+((COUNTIF(E174:E178,"x")*0))</f>
        <v>0</v>
      </c>
      <c r="G204" s="155"/>
      <c r="H204" s="156"/>
      <c r="I204" s="59">
        <f>(+COUNTIF(D174:F177,"x"))</f>
        <v>0</v>
      </c>
      <c r="J204" s="170"/>
      <c r="K204" s="34"/>
    </row>
    <row r="205" spans="1:11" s="28" customFormat="1" ht="15" customHeight="1" x14ac:dyDescent="0.35">
      <c r="A205" s="170"/>
      <c r="B205" s="145" t="s">
        <v>179</v>
      </c>
      <c r="C205" s="146"/>
      <c r="D205" s="146"/>
      <c r="E205" s="147"/>
      <c r="F205" s="154">
        <f>+((COUNTIF(D179:D181,"X")*1))+((COUNTIF(F179:F181,"x")*0.5))+((COUNTIF(E179:E181,"x")*0))</f>
        <v>0</v>
      </c>
      <c r="G205" s="155"/>
      <c r="H205" s="156"/>
      <c r="I205" s="59">
        <f>(+COUNTIF(D179:F181,"x"))</f>
        <v>0</v>
      </c>
      <c r="J205" s="170"/>
      <c r="K205" s="34"/>
    </row>
    <row r="206" spans="1:11" s="28" customFormat="1" ht="15" customHeight="1" x14ac:dyDescent="0.35">
      <c r="A206" s="170"/>
      <c r="B206" s="145" t="s">
        <v>180</v>
      </c>
      <c r="C206" s="146"/>
      <c r="D206" s="146"/>
      <c r="E206" s="147"/>
      <c r="F206" s="154">
        <f>SUM(F200:H205)</f>
        <v>0</v>
      </c>
      <c r="G206" s="155"/>
      <c r="H206" s="156"/>
      <c r="I206" s="59">
        <f>SUM(I200:I205)</f>
        <v>0</v>
      </c>
      <c r="J206" s="170"/>
      <c r="K206" s="34"/>
    </row>
    <row r="207" spans="1:11" s="28" customFormat="1" ht="15" customHeight="1" x14ac:dyDescent="0.35">
      <c r="A207" s="170"/>
      <c r="B207" s="159" t="s">
        <v>181</v>
      </c>
      <c r="C207" s="160"/>
      <c r="D207" s="160"/>
      <c r="E207" s="160"/>
      <c r="F207" s="160"/>
      <c r="G207" s="160"/>
      <c r="H207" s="161"/>
      <c r="I207" s="60" t="e">
        <f>+F206/I206</f>
        <v>#DIV/0!</v>
      </c>
      <c r="J207" s="170"/>
      <c r="K207" s="34"/>
    </row>
    <row r="208" spans="1:11" s="28" customFormat="1" ht="15" customHeight="1" x14ac:dyDescent="0.35">
      <c r="A208" s="170"/>
      <c r="B208" s="171"/>
      <c r="C208" s="171"/>
      <c r="D208" s="171"/>
      <c r="E208" s="171"/>
      <c r="F208" s="171"/>
      <c r="G208" s="171"/>
      <c r="H208" s="171"/>
      <c r="I208" s="171"/>
      <c r="J208" s="170"/>
      <c r="K208" s="34"/>
    </row>
    <row r="209" spans="1:10" s="28" customFormat="1" x14ac:dyDescent="0.35">
      <c r="A209" s="95" t="s">
        <v>182</v>
      </c>
      <c r="B209" s="95"/>
      <c r="C209" s="95"/>
      <c r="D209" s="95"/>
      <c r="E209" s="95" t="s">
        <v>183</v>
      </c>
      <c r="F209" s="95"/>
      <c r="G209" s="95"/>
      <c r="H209" s="95"/>
      <c r="I209" s="95"/>
      <c r="J209" s="95"/>
    </row>
    <row r="210" spans="1:10" s="28" customFormat="1" x14ac:dyDescent="0.35">
      <c r="A210" s="77" t="s">
        <v>184</v>
      </c>
      <c r="B210" s="77"/>
      <c r="C210" s="77"/>
      <c r="D210" s="77"/>
      <c r="E210" s="116" t="s">
        <v>184</v>
      </c>
      <c r="F210" s="116"/>
      <c r="G210" s="116"/>
      <c r="H210" s="116"/>
      <c r="I210" s="116"/>
      <c r="J210" s="116"/>
    </row>
    <row r="211" spans="1:10" s="28" customFormat="1" x14ac:dyDescent="0.35">
      <c r="A211" s="77" t="s">
        <v>185</v>
      </c>
      <c r="B211" s="77"/>
      <c r="C211" s="77"/>
      <c r="D211" s="77"/>
      <c r="E211" s="116" t="s">
        <v>186</v>
      </c>
      <c r="F211" s="116"/>
      <c r="G211" s="116"/>
      <c r="H211" s="116"/>
      <c r="I211" s="116"/>
      <c r="J211" s="116"/>
    </row>
    <row r="212" spans="1:10" s="28" customFormat="1" x14ac:dyDescent="0.35">
      <c r="A212" s="115" t="s">
        <v>187</v>
      </c>
      <c r="B212" s="115"/>
      <c r="C212" s="115"/>
      <c r="D212" s="115"/>
      <c r="E212" s="116" t="s">
        <v>188</v>
      </c>
      <c r="F212" s="116"/>
      <c r="G212" s="116"/>
      <c r="H212" s="116"/>
      <c r="I212" s="116"/>
      <c r="J212" s="116"/>
    </row>
    <row r="213" spans="1:10" hidden="1" x14ac:dyDescent="0.35">
      <c r="A213" s="20" t="s">
        <v>187</v>
      </c>
      <c r="B213" s="20"/>
      <c r="C213" s="20"/>
      <c r="D213" s="12"/>
      <c r="E213" s="13"/>
      <c r="F213" s="13"/>
      <c r="G213" s="13"/>
      <c r="H213" s="13"/>
      <c r="I213" s="16"/>
    </row>
    <row r="214" spans="1:10" hidden="1" x14ac:dyDescent="0.35">
      <c r="A214" s="120"/>
      <c r="B214" s="120"/>
      <c r="C214" s="120"/>
      <c r="D214" s="13"/>
      <c r="E214" s="13"/>
      <c r="F214" s="13"/>
      <c r="G214" s="13"/>
      <c r="H214" s="13"/>
      <c r="I214" s="16"/>
    </row>
    <row r="215" spans="1:10" hidden="1" x14ac:dyDescent="0.35">
      <c r="A215" s="119"/>
      <c r="B215" s="119"/>
      <c r="C215" s="119"/>
      <c r="D215" s="13"/>
      <c r="E215" s="13"/>
      <c r="F215" s="13"/>
      <c r="G215" s="13"/>
      <c r="H215" s="14"/>
      <c r="I215" s="16"/>
    </row>
    <row r="216" spans="1:10" hidden="1" x14ac:dyDescent="0.35">
      <c r="A216" s="67"/>
      <c r="B216" s="67"/>
      <c r="C216" s="67"/>
      <c r="D216" s="15"/>
      <c r="E216" s="15"/>
      <c r="F216" s="15"/>
      <c r="G216" s="15"/>
      <c r="H216" s="15"/>
      <c r="I216" s="16"/>
    </row>
    <row r="217" spans="1:10" hidden="1" x14ac:dyDescent="0.35">
      <c r="A217" s="114"/>
      <c r="B217" s="114"/>
      <c r="C217" s="114"/>
      <c r="D217" s="16"/>
      <c r="E217" s="16"/>
      <c r="F217" s="16"/>
      <c r="G217" s="16"/>
      <c r="H217" s="16"/>
      <c r="I217" s="16"/>
    </row>
    <row r="218" spans="1:10" hidden="1" x14ac:dyDescent="0.35">
      <c r="A218" s="68"/>
      <c r="B218" s="69"/>
      <c r="C218" s="69"/>
      <c r="D218" s="16"/>
      <c r="E218" s="16"/>
      <c r="F218" s="16"/>
      <c r="G218" s="16"/>
      <c r="H218" s="16"/>
      <c r="I218" s="16"/>
    </row>
    <row r="219" spans="1:10" x14ac:dyDescent="0.35">
      <c r="A219" s="69"/>
      <c r="B219" s="69"/>
      <c r="C219" s="69"/>
    </row>
    <row r="220" spans="1:10" x14ac:dyDescent="0.35"/>
    <row r="221" spans="1:10" x14ac:dyDescent="0.35"/>
    <row r="222" spans="1:10" x14ac:dyDescent="0.35"/>
    <row r="223" spans="1:10" x14ac:dyDescent="0.35"/>
    <row r="224" spans="1:10" x14ac:dyDescent="0.35"/>
    <row r="225" x14ac:dyDescent="0.35"/>
    <row r="226" x14ac:dyDescent="0.35"/>
    <row r="227" x14ac:dyDescent="0.35"/>
    <row r="228" x14ac:dyDescent="0.35"/>
    <row r="229" x14ac:dyDescent="0.35"/>
    <row r="230" x14ac:dyDescent="0.35"/>
    <row r="231" x14ac:dyDescent="0.35"/>
    <row r="232" x14ac:dyDescent="0.35"/>
    <row r="233" x14ac:dyDescent="0.35"/>
    <row r="234" x14ac:dyDescent="0.35"/>
    <row r="235" x14ac:dyDescent="0.35"/>
    <row r="236" x14ac:dyDescent="0.35"/>
    <row r="237" x14ac:dyDescent="0.35"/>
    <row r="238" x14ac:dyDescent="0.35"/>
    <row r="239" x14ac:dyDescent="0.35"/>
    <row r="240" x14ac:dyDescent="0.35"/>
    <row r="241" x14ac:dyDescent="0.35"/>
    <row r="242" x14ac:dyDescent="0.35"/>
    <row r="243" x14ac:dyDescent="0.35"/>
    <row r="244" x14ac:dyDescent="0.35"/>
    <row r="245" x14ac:dyDescent="0.35"/>
    <row r="246" x14ac:dyDescent="0.35"/>
    <row r="247" x14ac:dyDescent="0.35"/>
    <row r="248" x14ac:dyDescent="0.35"/>
    <row r="249" x14ac:dyDescent="0.35"/>
    <row r="250" x14ac:dyDescent="0.35"/>
    <row r="251" x14ac:dyDescent="0.35"/>
    <row r="252" x14ac:dyDescent="0.35"/>
    <row r="253" x14ac:dyDescent="0.35"/>
    <row r="254" x14ac:dyDescent="0.35"/>
    <row r="255" x14ac:dyDescent="0.35"/>
    <row r="256" x14ac:dyDescent="0.35"/>
    <row r="257" x14ac:dyDescent="0.35"/>
    <row r="258" x14ac:dyDescent="0.35"/>
    <row r="259" x14ac:dyDescent="0.35"/>
    <row r="260" x14ac:dyDescent="0.35"/>
    <row r="261" x14ac:dyDescent="0.35"/>
    <row r="262" x14ac:dyDescent="0.35"/>
    <row r="263" x14ac:dyDescent="0.35"/>
    <row r="264" x14ac:dyDescent="0.35"/>
    <row r="265" x14ac:dyDescent="0.35"/>
    <row r="266" x14ac:dyDescent="0.35"/>
    <row r="267" x14ac:dyDescent="0.35"/>
    <row r="268" x14ac:dyDescent="0.35"/>
    <row r="269" x14ac:dyDescent="0.35"/>
    <row r="270" x14ac:dyDescent="0.35"/>
    <row r="271" x14ac:dyDescent="0.35"/>
    <row r="272" x14ac:dyDescent="0.35"/>
    <row r="273" x14ac:dyDescent="0.35"/>
    <row r="274" x14ac:dyDescent="0.35"/>
    <row r="275" x14ac:dyDescent="0.35"/>
    <row r="276" x14ac:dyDescent="0.35"/>
    <row r="277" x14ac:dyDescent="0.35"/>
    <row r="278" x14ac:dyDescent="0.35"/>
    <row r="279" x14ac:dyDescent="0.35"/>
    <row r="280" x14ac:dyDescent="0.35"/>
    <row r="281" x14ac:dyDescent="0.35"/>
    <row r="282" x14ac:dyDescent="0.35"/>
    <row r="283" x14ac:dyDescent="0.35"/>
    <row r="284" x14ac:dyDescent="0.35"/>
    <row r="285" x14ac:dyDescent="0.35"/>
    <row r="286" x14ac:dyDescent="0.35"/>
    <row r="287" x14ac:dyDescent="0.35"/>
    <row r="288" x14ac:dyDescent="0.35"/>
    <row r="289" x14ac:dyDescent="0.35"/>
    <row r="290" x14ac:dyDescent="0.35"/>
    <row r="291" x14ac:dyDescent="0.35"/>
    <row r="292" x14ac:dyDescent="0.35"/>
    <row r="293" x14ac:dyDescent="0.35"/>
    <row r="294" x14ac:dyDescent="0.35"/>
    <row r="295" x14ac:dyDescent="0.35"/>
    <row r="296" x14ac:dyDescent="0.35"/>
    <row r="297" x14ac:dyDescent="0.35"/>
    <row r="298" x14ac:dyDescent="0.35"/>
    <row r="299" x14ac:dyDescent="0.35"/>
    <row r="300" x14ac:dyDescent="0.35"/>
    <row r="301" x14ac:dyDescent="0.35"/>
    <row r="302" x14ac:dyDescent="0.35"/>
    <row r="303" x14ac:dyDescent="0.35"/>
    <row r="304" x14ac:dyDescent="0.35"/>
    <row r="305" x14ac:dyDescent="0.35"/>
    <row r="306" x14ac:dyDescent="0.35"/>
    <row r="307" x14ac:dyDescent="0.35"/>
    <row r="308" x14ac:dyDescent="0.35"/>
    <row r="309" x14ac:dyDescent="0.35"/>
    <row r="310" x14ac:dyDescent="0.35"/>
    <row r="311" x14ac:dyDescent="0.35"/>
    <row r="312" x14ac:dyDescent="0.35"/>
    <row r="313" x14ac:dyDescent="0.35"/>
    <row r="314" x14ac:dyDescent="0.35"/>
    <row r="315" x14ac:dyDescent="0.35"/>
    <row r="316" x14ac:dyDescent="0.35"/>
    <row r="317" x14ac:dyDescent="0.35"/>
    <row r="318" x14ac:dyDescent="0.35"/>
    <row r="319" x14ac:dyDescent="0.35"/>
    <row r="320" x14ac:dyDescent="0.35"/>
    <row r="321" x14ac:dyDescent="0.35"/>
    <row r="322" x14ac:dyDescent="0.35"/>
    <row r="323" x14ac:dyDescent="0.35"/>
    <row r="324" x14ac:dyDescent="0.35"/>
    <row r="325" x14ac:dyDescent="0.35"/>
    <row r="326" x14ac:dyDescent="0.35"/>
    <row r="327" x14ac:dyDescent="0.35"/>
    <row r="328" x14ac:dyDescent="0.35"/>
    <row r="329" x14ac:dyDescent="0.35"/>
    <row r="330" x14ac:dyDescent="0.35"/>
    <row r="331" x14ac:dyDescent="0.35"/>
    <row r="332" x14ac:dyDescent="0.35"/>
    <row r="333" x14ac:dyDescent="0.35"/>
    <row r="334" x14ac:dyDescent="0.35"/>
    <row r="335" x14ac:dyDescent="0.35"/>
    <row r="336" x14ac:dyDescent="0.35"/>
    <row r="337" x14ac:dyDescent="0.35"/>
    <row r="338" x14ac:dyDescent="0.35"/>
    <row r="339" x14ac:dyDescent="0.35"/>
    <row r="340" x14ac:dyDescent="0.35"/>
    <row r="341" x14ac:dyDescent="0.35"/>
    <row r="342" x14ac:dyDescent="0.35"/>
    <row r="343" x14ac:dyDescent="0.35"/>
    <row r="344" x14ac:dyDescent="0.35"/>
    <row r="345" x14ac:dyDescent="0.35"/>
    <row r="346" x14ac:dyDescent="0.35"/>
    <row r="347" x14ac:dyDescent="0.35"/>
    <row r="348" x14ac:dyDescent="0.35"/>
    <row r="349" x14ac:dyDescent="0.35"/>
    <row r="350" x14ac:dyDescent="0.35"/>
    <row r="351" x14ac:dyDescent="0.35"/>
    <row r="352" x14ac:dyDescent="0.35"/>
    <row r="353" x14ac:dyDescent="0.35"/>
    <row r="354" x14ac:dyDescent="0.35"/>
    <row r="355" x14ac:dyDescent="0.35"/>
    <row r="356" x14ac:dyDescent="0.35"/>
    <row r="357" x14ac:dyDescent="0.35"/>
    <row r="358" x14ac:dyDescent="0.35"/>
    <row r="359" x14ac:dyDescent="0.35"/>
    <row r="360" x14ac:dyDescent="0.35"/>
    <row r="361" x14ac:dyDescent="0.35"/>
    <row r="362" x14ac:dyDescent="0.35"/>
    <row r="363" x14ac:dyDescent="0.35"/>
    <row r="364" x14ac:dyDescent="0.35"/>
    <row r="365" x14ac:dyDescent="0.35"/>
    <row r="366" x14ac:dyDescent="0.35"/>
    <row r="367" x14ac:dyDescent="0.35"/>
    <row r="368" x14ac:dyDescent="0.35"/>
    <row r="369" x14ac:dyDescent="0.35"/>
    <row r="370" x14ac:dyDescent="0.35"/>
    <row r="371" x14ac:dyDescent="0.35"/>
    <row r="372" x14ac:dyDescent="0.35"/>
    <row r="373" x14ac:dyDescent="0.35"/>
    <row r="374" x14ac:dyDescent="0.35"/>
    <row r="375" x14ac:dyDescent="0.35"/>
    <row r="376" x14ac:dyDescent="0.35"/>
    <row r="377" x14ac:dyDescent="0.35"/>
    <row r="378" x14ac:dyDescent="0.35"/>
    <row r="379" x14ac:dyDescent="0.35"/>
    <row r="380" x14ac:dyDescent="0.35"/>
    <row r="381" x14ac:dyDescent="0.35"/>
    <row r="382" x14ac:dyDescent="0.35"/>
    <row r="383" x14ac:dyDescent="0.35"/>
    <row r="384" x14ac:dyDescent="0.35"/>
    <row r="385" x14ac:dyDescent="0.35"/>
    <row r="386" x14ac:dyDescent="0.35"/>
    <row r="387" x14ac:dyDescent="0.35"/>
    <row r="388" x14ac:dyDescent="0.35"/>
    <row r="389" x14ac:dyDescent="0.35"/>
    <row r="390" x14ac:dyDescent="0.35"/>
    <row r="391" x14ac:dyDescent="0.35"/>
    <row r="392" x14ac:dyDescent="0.35"/>
    <row r="393" x14ac:dyDescent="0.35"/>
    <row r="394" x14ac:dyDescent="0.35"/>
    <row r="395" x14ac:dyDescent="0.35"/>
    <row r="396" x14ac:dyDescent="0.35"/>
    <row r="397" x14ac:dyDescent="0.35"/>
    <row r="398" x14ac:dyDescent="0.35"/>
    <row r="399" x14ac:dyDescent="0.35"/>
    <row r="400" x14ac:dyDescent="0.35"/>
    <row r="401" x14ac:dyDescent="0.35"/>
    <row r="402" x14ac:dyDescent="0.35"/>
    <row r="403" x14ac:dyDescent="0.35"/>
    <row r="404" x14ac:dyDescent="0.35"/>
    <row r="405" x14ac:dyDescent="0.35"/>
    <row r="406" x14ac:dyDescent="0.35"/>
    <row r="407" x14ac:dyDescent="0.35"/>
    <row r="408" x14ac:dyDescent="0.35"/>
    <row r="409" x14ac:dyDescent="0.35"/>
    <row r="410" x14ac:dyDescent="0.35"/>
    <row r="411" x14ac:dyDescent="0.35"/>
    <row r="412" x14ac:dyDescent="0.35"/>
    <row r="413" x14ac:dyDescent="0.35"/>
    <row r="414" x14ac:dyDescent="0.35"/>
    <row r="415" x14ac:dyDescent="0.35"/>
    <row r="416" x14ac:dyDescent="0.35"/>
    <row r="417" x14ac:dyDescent="0.35"/>
    <row r="418" x14ac:dyDescent="0.35"/>
    <row r="419" x14ac:dyDescent="0.35"/>
    <row r="420" x14ac:dyDescent="0.35"/>
    <row r="421" x14ac:dyDescent="0.35"/>
    <row r="422" x14ac:dyDescent="0.35"/>
    <row r="423" x14ac:dyDescent="0.35"/>
    <row r="424" x14ac:dyDescent="0.35"/>
    <row r="425" x14ac:dyDescent="0.35"/>
    <row r="426" x14ac:dyDescent="0.35"/>
    <row r="427" x14ac:dyDescent="0.35"/>
    <row r="428" x14ac:dyDescent="0.35"/>
    <row r="429" x14ac:dyDescent="0.35"/>
    <row r="430" x14ac:dyDescent="0.35"/>
    <row r="431" x14ac:dyDescent="0.35"/>
    <row r="432" x14ac:dyDescent="0.35"/>
    <row r="433" x14ac:dyDescent="0.35"/>
    <row r="434" x14ac:dyDescent="0.35"/>
    <row r="435" x14ac:dyDescent="0.35"/>
    <row r="436" x14ac:dyDescent="0.35"/>
    <row r="437" x14ac:dyDescent="0.35"/>
    <row r="438" x14ac:dyDescent="0.35"/>
    <row r="439" x14ac:dyDescent="0.35"/>
    <row r="440" x14ac:dyDescent="0.35"/>
    <row r="441" x14ac:dyDescent="0.35"/>
    <row r="442" x14ac:dyDescent="0.35"/>
    <row r="443" x14ac:dyDescent="0.35"/>
    <row r="444" x14ac:dyDescent="0.35"/>
    <row r="445" x14ac:dyDescent="0.35"/>
  </sheetData>
  <mergeCells count="380">
    <mergeCell ref="H100:J100"/>
    <mergeCell ref="H101:J101"/>
    <mergeCell ref="H102:J102"/>
    <mergeCell ref="H103:J103"/>
    <mergeCell ref="H104:J104"/>
    <mergeCell ref="H105:J105"/>
    <mergeCell ref="H106:J106"/>
    <mergeCell ref="H107:J107"/>
    <mergeCell ref="B207:H207"/>
    <mergeCell ref="H175:J175"/>
    <mergeCell ref="A178:C178"/>
    <mergeCell ref="H178:K178"/>
    <mergeCell ref="I198:I199"/>
    <mergeCell ref="F206:H206"/>
    <mergeCell ref="A197:A208"/>
    <mergeCell ref="J197:J208"/>
    <mergeCell ref="B197:I197"/>
    <mergeCell ref="B208:I208"/>
    <mergeCell ref="B198:E199"/>
    <mergeCell ref="B200:E200"/>
    <mergeCell ref="B201:E201"/>
    <mergeCell ref="B202:E202"/>
    <mergeCell ref="B203:E203"/>
    <mergeCell ref="B204:E204"/>
    <mergeCell ref="H84:J84"/>
    <mergeCell ref="A69:C69"/>
    <mergeCell ref="H72:J72"/>
    <mergeCell ref="A81:C81"/>
    <mergeCell ref="H74:J74"/>
    <mergeCell ref="H177:J177"/>
    <mergeCell ref="H181:J181"/>
    <mergeCell ref="A180:C180"/>
    <mergeCell ref="A174:J174"/>
    <mergeCell ref="A173:C173"/>
    <mergeCell ref="A165:C165"/>
    <mergeCell ref="A166:C166"/>
    <mergeCell ref="A167:C167"/>
    <mergeCell ref="A147:C147"/>
    <mergeCell ref="A148:C148"/>
    <mergeCell ref="A149:C149"/>
    <mergeCell ref="H126:J126"/>
    <mergeCell ref="A100:C100"/>
    <mergeCell ref="A101:C101"/>
    <mergeCell ref="H99:J99"/>
    <mergeCell ref="H69:J69"/>
    <mergeCell ref="H142:J142"/>
    <mergeCell ref="H172:J172"/>
    <mergeCell ref="A171:J171"/>
    <mergeCell ref="B205:E205"/>
    <mergeCell ref="B206:E206"/>
    <mergeCell ref="F198:H199"/>
    <mergeCell ref="F200:H200"/>
    <mergeCell ref="F201:H201"/>
    <mergeCell ref="F202:H202"/>
    <mergeCell ref="H176:J176"/>
    <mergeCell ref="F203:H203"/>
    <mergeCell ref="F204:H204"/>
    <mergeCell ref="F205:H205"/>
    <mergeCell ref="A196:K196"/>
    <mergeCell ref="A4:D4"/>
    <mergeCell ref="A37:C37"/>
    <mergeCell ref="H36:J36"/>
    <mergeCell ref="A66:C66"/>
    <mergeCell ref="A67:C67"/>
    <mergeCell ref="E3:J3"/>
    <mergeCell ref="H64:J64"/>
    <mergeCell ref="A30:C30"/>
    <mergeCell ref="A29:C29"/>
    <mergeCell ref="A27:J27"/>
    <mergeCell ref="A34:C34"/>
    <mergeCell ref="H34:J34"/>
    <mergeCell ref="H32:J32"/>
    <mergeCell ref="A31:C31"/>
    <mergeCell ref="H23:J23"/>
    <mergeCell ref="E6:J6"/>
    <mergeCell ref="H20:J20"/>
    <mergeCell ref="A13:J13"/>
    <mergeCell ref="A20:C20"/>
    <mergeCell ref="A6:D6"/>
    <mergeCell ref="A35:C35"/>
    <mergeCell ref="H42:J42"/>
    <mergeCell ref="H169:J169"/>
    <mergeCell ref="H170:J170"/>
    <mergeCell ref="A164:C164"/>
    <mergeCell ref="A1:B1"/>
    <mergeCell ref="H43:J43"/>
    <mergeCell ref="H44:J44"/>
    <mergeCell ref="H31:J31"/>
    <mergeCell ref="H56:J56"/>
    <mergeCell ref="H50:J50"/>
    <mergeCell ref="H52:J52"/>
    <mergeCell ref="H45:J45"/>
    <mergeCell ref="H53:J53"/>
    <mergeCell ref="H54:J54"/>
    <mergeCell ref="A52:C52"/>
    <mergeCell ref="A53:C53"/>
    <mergeCell ref="H55:J55"/>
    <mergeCell ref="H47:J47"/>
    <mergeCell ref="A48:C48"/>
    <mergeCell ref="H49:J49"/>
    <mergeCell ref="H51:J51"/>
    <mergeCell ref="A129:C129"/>
    <mergeCell ref="A131:C131"/>
    <mergeCell ref="A3:D3"/>
    <mergeCell ref="E4:J4"/>
    <mergeCell ref="H127:J127"/>
    <mergeCell ref="A163:C163"/>
    <mergeCell ref="A151:C151"/>
    <mergeCell ref="A152:C152"/>
    <mergeCell ref="H159:J159"/>
    <mergeCell ref="H164:J164"/>
    <mergeCell ref="H130:J130"/>
    <mergeCell ref="H131:J131"/>
    <mergeCell ref="A140:C140"/>
    <mergeCell ref="A133:XFD134"/>
    <mergeCell ref="A143:J143"/>
    <mergeCell ref="A137:C137"/>
    <mergeCell ref="A132:C132"/>
    <mergeCell ref="A136:C136"/>
    <mergeCell ref="H163:J163"/>
    <mergeCell ref="A162:J162"/>
    <mergeCell ref="H147:J147"/>
    <mergeCell ref="H129:J129"/>
    <mergeCell ref="H152:J152"/>
    <mergeCell ref="H148:J148"/>
    <mergeCell ref="H150:J150"/>
    <mergeCell ref="H151:J151"/>
    <mergeCell ref="H144:J144"/>
    <mergeCell ref="H135:J135"/>
    <mergeCell ref="H137:J137"/>
    <mergeCell ref="H132:J132"/>
    <mergeCell ref="A78:C78"/>
    <mergeCell ref="A76:C76"/>
    <mergeCell ref="H124:J124"/>
    <mergeCell ref="A74:C74"/>
    <mergeCell ref="A57:J57"/>
    <mergeCell ref="H59:J59"/>
    <mergeCell ref="A172:C172"/>
    <mergeCell ref="A170:C170"/>
    <mergeCell ref="A130:C130"/>
    <mergeCell ref="H128:J128"/>
    <mergeCell ref="A153:C153"/>
    <mergeCell ref="A155:C155"/>
    <mergeCell ref="A158:C158"/>
    <mergeCell ref="H153:J153"/>
    <mergeCell ref="A154:C154"/>
    <mergeCell ref="A156:C156"/>
    <mergeCell ref="H156:J156"/>
    <mergeCell ref="A159:C159"/>
    <mergeCell ref="H154:J154"/>
    <mergeCell ref="H155:J155"/>
    <mergeCell ref="H157:J157"/>
    <mergeCell ref="H158:J158"/>
    <mergeCell ref="H58:J58"/>
    <mergeCell ref="H120:J120"/>
    <mergeCell ref="H62:J62"/>
    <mergeCell ref="A64:C64"/>
    <mergeCell ref="A62:C62"/>
    <mergeCell ref="H66:J66"/>
    <mergeCell ref="H63:J63"/>
    <mergeCell ref="H67:J67"/>
    <mergeCell ref="H61:J61"/>
    <mergeCell ref="H68:J68"/>
    <mergeCell ref="A65:C65"/>
    <mergeCell ref="A63:C63"/>
    <mergeCell ref="H48:J48"/>
    <mergeCell ref="A41:J41"/>
    <mergeCell ref="A42:C42"/>
    <mergeCell ref="A43:C43"/>
    <mergeCell ref="H38:J38"/>
    <mergeCell ref="H39:J39"/>
    <mergeCell ref="H40:J40"/>
    <mergeCell ref="A49:C49"/>
    <mergeCell ref="H46:J46"/>
    <mergeCell ref="H35:J35"/>
    <mergeCell ref="A14:J14"/>
    <mergeCell ref="A15:C15"/>
    <mergeCell ref="H15:J15"/>
    <mergeCell ref="H16:J16"/>
    <mergeCell ref="H19:J19"/>
    <mergeCell ref="H22:J22"/>
    <mergeCell ref="H25:J25"/>
    <mergeCell ref="H24:J24"/>
    <mergeCell ref="A24:C24"/>
    <mergeCell ref="H17:J17"/>
    <mergeCell ref="H26:J26"/>
    <mergeCell ref="A22:C22"/>
    <mergeCell ref="A25:C25"/>
    <mergeCell ref="A32:C32"/>
    <mergeCell ref="A215:C215"/>
    <mergeCell ref="E210:J210"/>
    <mergeCell ref="A214:C214"/>
    <mergeCell ref="A2:J2"/>
    <mergeCell ref="E5:J5"/>
    <mergeCell ref="A33:C33"/>
    <mergeCell ref="H33:J33"/>
    <mergeCell ref="A21:C21"/>
    <mergeCell ref="A26:C26"/>
    <mergeCell ref="A7:B7"/>
    <mergeCell ref="H29:J29"/>
    <mergeCell ref="H30:K30"/>
    <mergeCell ref="C7:D7"/>
    <mergeCell ref="E7:J7"/>
    <mergeCell ref="A9:J9"/>
    <mergeCell ref="A8:J8"/>
    <mergeCell ref="A12:J12"/>
    <mergeCell ref="A28:C28"/>
    <mergeCell ref="H28:J28"/>
    <mergeCell ref="A5:D5"/>
    <mergeCell ref="A10:J10"/>
    <mergeCell ref="A11:J11"/>
    <mergeCell ref="A23:C23"/>
    <mergeCell ref="A36:C36"/>
    <mergeCell ref="A217:C217"/>
    <mergeCell ref="A121:C121"/>
    <mergeCell ref="H121:J121"/>
    <mergeCell ref="H122:J122"/>
    <mergeCell ref="H141:J141"/>
    <mergeCell ref="A90:C90"/>
    <mergeCell ref="A91:C91"/>
    <mergeCell ref="H136:J136"/>
    <mergeCell ref="A211:D211"/>
    <mergeCell ref="A212:D212"/>
    <mergeCell ref="H140:J140"/>
    <mergeCell ref="A146:C146"/>
    <mergeCell ref="H145:J145"/>
    <mergeCell ref="H146:J146"/>
    <mergeCell ref="E212:J212"/>
    <mergeCell ref="E209:J209"/>
    <mergeCell ref="E211:J211"/>
    <mergeCell ref="A189:J189"/>
    <mergeCell ref="A183:J188"/>
    <mergeCell ref="A190:J195"/>
    <mergeCell ref="A118:C118"/>
    <mergeCell ref="H94:J94"/>
    <mergeCell ref="A127:C127"/>
    <mergeCell ref="A135:C135"/>
    <mergeCell ref="H37:J37"/>
    <mergeCell ref="A44:C44"/>
    <mergeCell ref="A45:C45"/>
    <mergeCell ref="A46:C46"/>
    <mergeCell ref="A47:C47"/>
    <mergeCell ref="A39:C39"/>
    <mergeCell ref="A40:C40"/>
    <mergeCell ref="A98:C98"/>
    <mergeCell ref="H76:J76"/>
    <mergeCell ref="H90:J90"/>
    <mergeCell ref="H91:J91"/>
    <mergeCell ref="H81:J81"/>
    <mergeCell ref="H78:J78"/>
    <mergeCell ref="H77:J77"/>
    <mergeCell ref="H71:J71"/>
    <mergeCell ref="H83:J83"/>
    <mergeCell ref="H82:J82"/>
    <mergeCell ref="A38:C38"/>
    <mergeCell ref="A54:C54"/>
    <mergeCell ref="A85:J85"/>
    <mergeCell ref="A79:C79"/>
    <mergeCell ref="H73:J73"/>
    <mergeCell ref="H70:J70"/>
    <mergeCell ref="H87:J87"/>
    <mergeCell ref="A50:C50"/>
    <mergeCell ref="A51:C51"/>
    <mergeCell ref="A80:C80"/>
    <mergeCell ref="A111:C111"/>
    <mergeCell ref="A95:C95"/>
    <mergeCell ref="A93:C93"/>
    <mergeCell ref="A77:C77"/>
    <mergeCell ref="A83:C83"/>
    <mergeCell ref="A96:C96"/>
    <mergeCell ref="A97:C97"/>
    <mergeCell ref="A71:C71"/>
    <mergeCell ref="A86:C86"/>
    <mergeCell ref="A58:C58"/>
    <mergeCell ref="A87:C87"/>
    <mergeCell ref="A88:C88"/>
    <mergeCell ref="A102:C102"/>
    <mergeCell ref="A103:C103"/>
    <mergeCell ref="A104:C104"/>
    <mergeCell ref="A105:C105"/>
    <mergeCell ref="A106:C106"/>
    <mergeCell ref="A107:C107"/>
    <mergeCell ref="A99:C99"/>
    <mergeCell ref="A61:C61"/>
    <mergeCell ref="A68:C68"/>
    <mergeCell ref="C1:I1"/>
    <mergeCell ref="H21:J21"/>
    <mergeCell ref="A19:C19"/>
    <mergeCell ref="A16:C16"/>
    <mergeCell ref="A17:C17"/>
    <mergeCell ref="H112:J112"/>
    <mergeCell ref="A92:C92"/>
    <mergeCell ref="H92:J92"/>
    <mergeCell ref="A89:C89"/>
    <mergeCell ref="H86:J86"/>
    <mergeCell ref="H80:J80"/>
    <mergeCell ref="H88:J88"/>
    <mergeCell ref="H89:J89"/>
    <mergeCell ref="A84:C84"/>
    <mergeCell ref="H79:J79"/>
    <mergeCell ref="A94:C94"/>
    <mergeCell ref="A70:C70"/>
    <mergeCell ref="A72:C72"/>
    <mergeCell ref="H65:J65"/>
    <mergeCell ref="A55:C55"/>
    <mergeCell ref="A56:C56"/>
    <mergeCell ref="A60:J60"/>
    <mergeCell ref="A59:C59"/>
    <mergeCell ref="H75:J75"/>
    <mergeCell ref="A108:C108"/>
    <mergeCell ref="A109:C109"/>
    <mergeCell ref="A110:C110"/>
    <mergeCell ref="A119:C119"/>
    <mergeCell ref="H119:J119"/>
    <mergeCell ref="A126:C126"/>
    <mergeCell ref="H114:J114"/>
    <mergeCell ref="H115:J115"/>
    <mergeCell ref="H116:J116"/>
    <mergeCell ref="H108:J108"/>
    <mergeCell ref="H109:J109"/>
    <mergeCell ref="H110:J110"/>
    <mergeCell ref="H111:J111"/>
    <mergeCell ref="A112:C112"/>
    <mergeCell ref="A123:C123"/>
    <mergeCell ref="A122:C122"/>
    <mergeCell ref="A116:C116"/>
    <mergeCell ref="A113:C113"/>
    <mergeCell ref="A114:C114"/>
    <mergeCell ref="A115:C115"/>
    <mergeCell ref="H113:J113"/>
    <mergeCell ref="H123:J123"/>
    <mergeCell ref="H125:J125"/>
    <mergeCell ref="A210:D210"/>
    <mergeCell ref="A169:C169"/>
    <mergeCell ref="A176:C176"/>
    <mergeCell ref="A150:C150"/>
    <mergeCell ref="A144:C144"/>
    <mergeCell ref="A145:C145"/>
    <mergeCell ref="H138:J138"/>
    <mergeCell ref="H139:J139"/>
    <mergeCell ref="A181:C181"/>
    <mergeCell ref="H149:J149"/>
    <mergeCell ref="A182:J182"/>
    <mergeCell ref="A157:C157"/>
    <mergeCell ref="A177:C177"/>
    <mergeCell ref="A209:D209"/>
    <mergeCell ref="A168:C168"/>
    <mergeCell ref="A141:C141"/>
    <mergeCell ref="A142:C142"/>
    <mergeCell ref="A138:C138"/>
    <mergeCell ref="A139:C139"/>
    <mergeCell ref="A179:J179"/>
    <mergeCell ref="H165:J165"/>
    <mergeCell ref="H166:J166"/>
    <mergeCell ref="H167:J167"/>
    <mergeCell ref="H168:J168"/>
    <mergeCell ref="H173:J173"/>
    <mergeCell ref="A175:C175"/>
    <mergeCell ref="H180:J180"/>
    <mergeCell ref="A18:C18"/>
    <mergeCell ref="H18:J18"/>
    <mergeCell ref="A161:C161"/>
    <mergeCell ref="H161:J161"/>
    <mergeCell ref="A160:C160"/>
    <mergeCell ref="H160:J160"/>
    <mergeCell ref="A124:C124"/>
    <mergeCell ref="A125:C125"/>
    <mergeCell ref="H96:J96"/>
    <mergeCell ref="H97:J97"/>
    <mergeCell ref="H98:J98"/>
    <mergeCell ref="A120:C120"/>
    <mergeCell ref="H93:J93"/>
    <mergeCell ref="H95:J95"/>
    <mergeCell ref="H118:J118"/>
    <mergeCell ref="A75:C75"/>
    <mergeCell ref="H117:J117"/>
    <mergeCell ref="A73:C73"/>
    <mergeCell ref="A82:C82"/>
    <mergeCell ref="A128:C128"/>
    <mergeCell ref="A117:C117"/>
  </mergeCells>
  <phoneticPr fontId="2" type="noConversion"/>
  <pageMargins left="3.937007874015748E-2" right="3.937007874015748E-2" top="0.55118110236220474" bottom="0.94488188976377963" header="0.31496062992125984" footer="0.31496062992125984"/>
  <pageSetup scale="69" orientation="portrait" horizontalDpi="4294967293" r:id="rId1"/>
  <rowBreaks count="1" manualBreakCount="1">
    <brk id="40" max="7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36"/>
  <sheetViews>
    <sheetView zoomScale="115" zoomScaleNormal="115" workbookViewId="0">
      <selection activeCell="A2" sqref="A2:J2"/>
    </sheetView>
  </sheetViews>
  <sheetFormatPr baseColWidth="10" defaultColWidth="0" defaultRowHeight="15" customHeight="1" zeroHeight="1" x14ac:dyDescent="0.35"/>
  <cols>
    <col min="1" max="1" width="15.81640625" style="61" customWidth="1"/>
    <col min="2" max="2" width="18.54296875" style="61" customWidth="1"/>
    <col min="3" max="3" width="23.1796875" style="61" customWidth="1"/>
    <col min="4" max="6" width="7" style="62" customWidth="1"/>
    <col min="7" max="7" width="8.54296875" style="62" customWidth="1"/>
    <col min="8" max="8" width="13" style="62" customWidth="1"/>
    <col min="9" max="9" width="22.26953125" style="62" customWidth="1"/>
    <col min="10" max="10" width="24.1796875" style="62" customWidth="1"/>
    <col min="11" max="16384" width="0" style="22" hidden="1"/>
  </cols>
  <sheetData>
    <row r="1" spans="1:11" s="28" customFormat="1" ht="93" customHeight="1" x14ac:dyDescent="0.35">
      <c r="A1" s="26"/>
      <c r="B1" s="21"/>
      <c r="C1" s="103" t="s">
        <v>0</v>
      </c>
      <c r="D1" s="103"/>
      <c r="E1" s="103"/>
      <c r="F1" s="103"/>
      <c r="G1" s="103"/>
      <c r="H1" s="103"/>
      <c r="I1" s="103"/>
      <c r="J1" s="17" t="str">
        <f>'primer semestre'!J1</f>
        <v>Código: PLE-PIN-F012
Versión: 06
Vigencia:  19 de noviembre de 2025
Caso HOLA: 3976</v>
      </c>
      <c r="K1" s="27"/>
    </row>
    <row r="2" spans="1:11" s="28" customFormat="1" ht="14.5" x14ac:dyDescent="0.35">
      <c r="A2" s="245" t="s">
        <v>1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1" s="28" customFormat="1" ht="14.5" x14ac:dyDescent="0.35">
      <c r="A3" s="95" t="s">
        <v>2</v>
      </c>
      <c r="B3" s="95"/>
      <c r="C3" s="95"/>
      <c r="D3" s="95"/>
      <c r="E3" s="142"/>
      <c r="F3" s="143"/>
      <c r="G3" s="143"/>
      <c r="H3" s="143"/>
      <c r="I3" s="143"/>
      <c r="J3" s="144"/>
    </row>
    <row r="4" spans="1:11" s="28" customFormat="1" ht="14.5" x14ac:dyDescent="0.35">
      <c r="A4" s="116" t="s">
        <v>3</v>
      </c>
      <c r="B4" s="116"/>
      <c r="C4" s="116"/>
      <c r="D4" s="116"/>
      <c r="E4" s="116" t="s">
        <v>4</v>
      </c>
      <c r="F4" s="116"/>
      <c r="G4" s="116"/>
      <c r="H4" s="116"/>
      <c r="I4" s="116"/>
      <c r="J4" s="116"/>
    </row>
    <row r="5" spans="1:11" s="28" customFormat="1" ht="14.5" x14ac:dyDescent="0.35">
      <c r="A5" s="116" t="s">
        <v>5</v>
      </c>
      <c r="B5" s="116"/>
      <c r="C5" s="116"/>
      <c r="D5" s="116"/>
      <c r="E5" s="116" t="s">
        <v>6</v>
      </c>
      <c r="F5" s="116"/>
      <c r="G5" s="116"/>
      <c r="H5" s="116"/>
      <c r="I5" s="116"/>
      <c r="J5" s="116"/>
    </row>
    <row r="6" spans="1:11" s="28" customFormat="1" ht="14.5" x14ac:dyDescent="0.35">
      <c r="A6" s="116" t="s">
        <v>7</v>
      </c>
      <c r="B6" s="116"/>
      <c r="C6" s="116"/>
      <c r="D6" s="116"/>
      <c r="E6" s="116"/>
      <c r="F6" s="116"/>
      <c r="G6" s="116"/>
      <c r="H6" s="116"/>
      <c r="I6" s="116"/>
      <c r="J6" s="116"/>
    </row>
    <row r="7" spans="1:11" s="28" customFormat="1" ht="14.5" x14ac:dyDescent="0.35">
      <c r="A7" s="77" t="s">
        <v>8</v>
      </c>
      <c r="B7" s="77"/>
      <c r="C7" s="116" t="s">
        <v>9</v>
      </c>
      <c r="D7" s="116"/>
      <c r="E7" s="116" t="s">
        <v>10</v>
      </c>
      <c r="F7" s="116"/>
      <c r="G7" s="116"/>
      <c r="H7" s="116"/>
      <c r="I7" s="116"/>
      <c r="J7" s="116"/>
    </row>
    <row r="8" spans="1:11" s="28" customFormat="1" ht="14.5" x14ac:dyDescent="0.35">
      <c r="A8" s="116" t="s">
        <v>11</v>
      </c>
      <c r="B8" s="116"/>
      <c r="C8" s="116"/>
      <c r="D8" s="116"/>
      <c r="E8" s="116"/>
      <c r="F8" s="116"/>
      <c r="G8" s="116"/>
      <c r="H8" s="116"/>
      <c r="I8" s="116"/>
      <c r="J8" s="116"/>
    </row>
    <row r="9" spans="1:11" s="28" customFormat="1" ht="14.5" x14ac:dyDescent="0.35">
      <c r="A9" s="116" t="s">
        <v>13</v>
      </c>
      <c r="B9" s="116"/>
      <c r="C9" s="116"/>
      <c r="D9" s="116"/>
      <c r="E9" s="116"/>
      <c r="F9" s="116"/>
      <c r="G9" s="116"/>
      <c r="H9" s="116"/>
      <c r="I9" s="116"/>
      <c r="J9" s="116"/>
    </row>
    <row r="10" spans="1:11" s="28" customFormat="1" ht="14.5" x14ac:dyDescent="0.35">
      <c r="A10" s="116" t="s">
        <v>14</v>
      </c>
      <c r="B10" s="116"/>
      <c r="C10" s="116"/>
      <c r="D10" s="116"/>
      <c r="E10" s="116"/>
      <c r="F10" s="116"/>
      <c r="G10" s="116"/>
      <c r="H10" s="116"/>
      <c r="I10" s="116"/>
      <c r="J10" s="116"/>
    </row>
    <row r="11" spans="1:11" s="28" customFormat="1" ht="14.5" x14ac:dyDescent="0.35">
      <c r="A11" s="116" t="s">
        <v>15</v>
      </c>
      <c r="B11" s="116"/>
      <c r="C11" s="116"/>
      <c r="D11" s="116"/>
      <c r="E11" s="116"/>
      <c r="F11" s="116"/>
      <c r="G11" s="116"/>
      <c r="H11" s="116"/>
      <c r="I11" s="116"/>
      <c r="J11" s="116"/>
    </row>
    <row r="12" spans="1:11" s="28" customFormat="1" ht="14.5" x14ac:dyDescent="0.35">
      <c r="A12" s="116" t="s">
        <v>16</v>
      </c>
      <c r="B12" s="116"/>
      <c r="C12" s="116"/>
      <c r="D12" s="116"/>
      <c r="E12" s="116"/>
      <c r="F12" s="116"/>
      <c r="G12" s="116"/>
      <c r="H12" s="116"/>
      <c r="I12" s="116"/>
      <c r="J12" s="116"/>
    </row>
    <row r="13" spans="1:11" s="28" customFormat="1" ht="14.5" x14ac:dyDescent="0.35">
      <c r="A13" s="246" t="s">
        <v>17</v>
      </c>
      <c r="B13" s="247"/>
      <c r="C13" s="247"/>
      <c r="D13" s="247"/>
      <c r="E13" s="247"/>
      <c r="F13" s="247"/>
      <c r="G13" s="247"/>
      <c r="H13" s="247"/>
      <c r="I13" s="247"/>
      <c r="J13" s="248"/>
    </row>
    <row r="14" spans="1:11" s="28" customFormat="1" ht="18" customHeight="1" x14ac:dyDescent="0.35">
      <c r="A14" s="228" t="s">
        <v>18</v>
      </c>
      <c r="B14" s="229"/>
      <c r="C14" s="229"/>
      <c r="D14" s="29" t="s">
        <v>19</v>
      </c>
      <c r="E14" s="29" t="s">
        <v>20</v>
      </c>
      <c r="F14" s="29" t="s">
        <v>21</v>
      </c>
      <c r="G14" s="29" t="s">
        <v>22</v>
      </c>
      <c r="H14" s="121" t="s">
        <v>23</v>
      </c>
      <c r="I14" s="121"/>
      <c r="J14" s="121"/>
    </row>
    <row r="15" spans="1:11" s="28" customFormat="1" ht="29.25" customHeight="1" x14ac:dyDescent="0.35">
      <c r="A15" s="79" t="s">
        <v>189</v>
      </c>
      <c r="B15" s="80"/>
      <c r="C15" s="81"/>
      <c r="D15" s="32"/>
      <c r="E15" s="32"/>
      <c r="F15" s="32"/>
      <c r="G15" s="30"/>
      <c r="H15" s="99"/>
      <c r="I15" s="100"/>
      <c r="J15" s="101"/>
    </row>
    <row r="16" spans="1:11" s="28" customFormat="1" ht="24.75" customHeight="1" x14ac:dyDescent="0.35">
      <c r="A16" s="222" t="s">
        <v>190</v>
      </c>
      <c r="B16" s="223"/>
      <c r="C16" s="224"/>
      <c r="D16" s="32"/>
      <c r="E16" s="32"/>
      <c r="F16" s="32"/>
      <c r="G16" s="30"/>
      <c r="H16" s="99"/>
      <c r="I16" s="100"/>
      <c r="J16" s="101"/>
    </row>
    <row r="17" spans="1:11" s="28" customFormat="1" ht="15" customHeight="1" x14ac:dyDescent="0.35">
      <c r="A17" s="228" t="s">
        <v>27</v>
      </c>
      <c r="B17" s="229"/>
      <c r="C17" s="230"/>
      <c r="D17" s="31" t="s">
        <v>19</v>
      </c>
      <c r="E17" s="31" t="s">
        <v>20</v>
      </c>
      <c r="F17" s="31" t="s">
        <v>21</v>
      </c>
      <c r="G17" s="31" t="s">
        <v>22</v>
      </c>
      <c r="H17" s="214" t="s">
        <v>23</v>
      </c>
      <c r="I17" s="215"/>
      <c r="J17" s="216"/>
    </row>
    <row r="18" spans="1:11" s="28" customFormat="1" ht="27.75" customHeight="1" x14ac:dyDescent="0.35">
      <c r="A18" s="102" t="s">
        <v>29</v>
      </c>
      <c r="B18" s="102"/>
      <c r="C18" s="102"/>
      <c r="D18" s="1"/>
      <c r="E18" s="1"/>
      <c r="F18" s="1"/>
      <c r="G18" s="1"/>
      <c r="H18" s="166"/>
      <c r="I18" s="166"/>
      <c r="J18" s="167"/>
    </row>
    <row r="19" spans="1:11" s="28" customFormat="1" ht="25.5" customHeight="1" x14ac:dyDescent="0.35">
      <c r="A19" s="79" t="s">
        <v>191</v>
      </c>
      <c r="B19" s="80"/>
      <c r="C19" s="81"/>
      <c r="D19" s="1"/>
      <c r="E19" s="1"/>
      <c r="F19" s="1"/>
      <c r="G19" s="1"/>
      <c r="H19" s="165"/>
      <c r="I19" s="166"/>
      <c r="J19" s="167"/>
    </row>
    <row r="20" spans="1:11" s="28" customFormat="1" ht="15" customHeight="1" x14ac:dyDescent="0.35">
      <c r="A20" s="219" t="s">
        <v>35</v>
      </c>
      <c r="B20" s="220"/>
      <c r="C20" s="220"/>
      <c r="D20" s="220"/>
      <c r="E20" s="220"/>
      <c r="F20" s="220"/>
      <c r="G20" s="220"/>
      <c r="H20" s="220"/>
      <c r="I20" s="220"/>
      <c r="J20" s="221"/>
    </row>
    <row r="21" spans="1:11" s="28" customFormat="1" ht="15" customHeight="1" x14ac:dyDescent="0.35">
      <c r="A21" s="187" t="s">
        <v>36</v>
      </c>
      <c r="B21" s="188"/>
      <c r="C21" s="188"/>
      <c r="D21" s="31" t="s">
        <v>19</v>
      </c>
      <c r="E21" s="31" t="s">
        <v>20</v>
      </c>
      <c r="F21" s="31" t="s">
        <v>21</v>
      </c>
      <c r="G21" s="31" t="s">
        <v>22</v>
      </c>
      <c r="H21" s="214" t="s">
        <v>23</v>
      </c>
      <c r="I21" s="215"/>
      <c r="J21" s="216"/>
    </row>
    <row r="22" spans="1:11" s="28" customFormat="1" ht="15" customHeight="1" x14ac:dyDescent="0.35">
      <c r="A22" s="199" t="s">
        <v>192</v>
      </c>
      <c r="B22" s="200"/>
      <c r="C22" s="200"/>
      <c r="D22" s="35"/>
      <c r="E22" s="35"/>
      <c r="F22" s="35"/>
      <c r="G22" s="32"/>
      <c r="H22" s="249"/>
      <c r="I22" s="250"/>
      <c r="J22" s="250"/>
      <c r="K22" s="251"/>
    </row>
    <row r="23" spans="1:11" s="28" customFormat="1" ht="27.75" customHeight="1" x14ac:dyDescent="0.35">
      <c r="A23" s="222" t="s">
        <v>193</v>
      </c>
      <c r="B23" s="223"/>
      <c r="C23" s="224"/>
      <c r="D23" s="35"/>
      <c r="E23" s="37"/>
      <c r="F23" s="37"/>
      <c r="G23" s="37"/>
      <c r="H23" s="99"/>
      <c r="I23" s="100"/>
      <c r="J23" s="100"/>
      <c r="K23" s="36"/>
    </row>
    <row r="24" spans="1:11" s="28" customFormat="1" ht="40.5" customHeight="1" x14ac:dyDescent="0.35">
      <c r="A24" s="222" t="s">
        <v>194</v>
      </c>
      <c r="B24" s="223"/>
      <c r="C24" s="224"/>
      <c r="D24" s="35"/>
      <c r="E24" s="37"/>
      <c r="F24" s="37"/>
      <c r="G24" s="37"/>
      <c r="H24" s="99"/>
      <c r="I24" s="100"/>
      <c r="J24" s="100"/>
      <c r="K24" s="36"/>
    </row>
    <row r="25" spans="1:11" s="28" customFormat="1" ht="15" customHeight="1" x14ac:dyDescent="0.35">
      <c r="A25" s="79" t="s">
        <v>195</v>
      </c>
      <c r="B25" s="80"/>
      <c r="C25" s="81"/>
      <c r="D25" s="38"/>
      <c r="E25" s="38"/>
      <c r="F25" s="38"/>
      <c r="G25" s="38"/>
      <c r="H25" s="99"/>
      <c r="I25" s="100"/>
      <c r="J25" s="101"/>
    </row>
    <row r="26" spans="1:11" s="28" customFormat="1" ht="15" customHeight="1" x14ac:dyDescent="0.35">
      <c r="A26" s="225" t="s">
        <v>41</v>
      </c>
      <c r="B26" s="226"/>
      <c r="C26" s="226"/>
      <c r="D26" s="31" t="s">
        <v>19</v>
      </c>
      <c r="E26" s="31" t="s">
        <v>20</v>
      </c>
      <c r="F26" s="31" t="s">
        <v>21</v>
      </c>
      <c r="G26" s="31" t="s">
        <v>22</v>
      </c>
      <c r="H26" s="214" t="s">
        <v>23</v>
      </c>
      <c r="I26" s="215"/>
      <c r="J26" s="216"/>
    </row>
    <row r="27" spans="1:11" s="39" customFormat="1" ht="27.75" customHeight="1" x14ac:dyDescent="0.35">
      <c r="A27" s="79" t="s">
        <v>196</v>
      </c>
      <c r="B27" s="80"/>
      <c r="C27" s="81"/>
      <c r="D27" s="38"/>
      <c r="E27" s="38"/>
      <c r="F27" s="38"/>
      <c r="G27" s="38"/>
      <c r="H27" s="99"/>
      <c r="I27" s="100"/>
      <c r="J27" s="101"/>
    </row>
    <row r="28" spans="1:11" s="39" customFormat="1" ht="25.5" customHeight="1" x14ac:dyDescent="0.35">
      <c r="A28" s="79" t="s">
        <v>197</v>
      </c>
      <c r="B28" s="80"/>
      <c r="C28" s="81"/>
      <c r="D28" s="38"/>
      <c r="E28" s="38"/>
      <c r="F28" s="38"/>
      <c r="G28" s="38"/>
      <c r="H28" s="99"/>
      <c r="I28" s="100"/>
      <c r="J28" s="101"/>
    </row>
    <row r="29" spans="1:11" s="28" customFormat="1" ht="15" customHeight="1" x14ac:dyDescent="0.35">
      <c r="A29" s="225" t="s">
        <v>44</v>
      </c>
      <c r="B29" s="226"/>
      <c r="C29" s="227"/>
      <c r="D29" s="31" t="s">
        <v>19</v>
      </c>
      <c r="E29" s="31" t="s">
        <v>20</v>
      </c>
      <c r="F29" s="31" t="s">
        <v>21</v>
      </c>
      <c r="G29" s="31" t="s">
        <v>22</v>
      </c>
      <c r="H29" s="214" t="s">
        <v>23</v>
      </c>
      <c r="I29" s="215"/>
      <c r="J29" s="216"/>
    </row>
    <row r="30" spans="1:11" s="28" customFormat="1" ht="23.25" customHeight="1" x14ac:dyDescent="0.35">
      <c r="A30" s="79" t="s">
        <v>196</v>
      </c>
      <c r="B30" s="80"/>
      <c r="C30" s="81"/>
      <c r="D30" s="38"/>
      <c r="E30" s="38"/>
      <c r="F30" s="38"/>
      <c r="G30" s="38"/>
      <c r="H30" s="99"/>
      <c r="I30" s="100"/>
      <c r="J30" s="101"/>
    </row>
    <row r="31" spans="1:11" s="28" customFormat="1" ht="24.75" customHeight="1" x14ac:dyDescent="0.35">
      <c r="A31" s="225" t="s">
        <v>46</v>
      </c>
      <c r="B31" s="226"/>
      <c r="C31" s="227"/>
      <c r="D31" s="31" t="s">
        <v>19</v>
      </c>
      <c r="E31" s="31" t="s">
        <v>20</v>
      </c>
      <c r="F31" s="31" t="s">
        <v>21</v>
      </c>
      <c r="G31" s="31" t="s">
        <v>22</v>
      </c>
      <c r="H31" s="214" t="s">
        <v>23</v>
      </c>
      <c r="I31" s="215"/>
      <c r="J31" s="216"/>
    </row>
    <row r="32" spans="1:11" s="28" customFormat="1" ht="24.75" customHeight="1" x14ac:dyDescent="0.35">
      <c r="A32" s="77" t="s">
        <v>47</v>
      </c>
      <c r="B32" s="77"/>
      <c r="C32" s="77"/>
      <c r="D32" s="33"/>
      <c r="E32" s="33"/>
      <c r="F32" s="33"/>
      <c r="G32" s="40"/>
      <c r="H32" s="99"/>
      <c r="I32" s="100"/>
      <c r="J32" s="101"/>
    </row>
    <row r="33" spans="1:11" s="28" customFormat="1" ht="21.75" customHeight="1" x14ac:dyDescent="0.35">
      <c r="A33" s="79" t="s">
        <v>221</v>
      </c>
      <c r="B33" s="80"/>
      <c r="C33" s="81"/>
      <c r="D33" s="40"/>
      <c r="E33" s="40"/>
      <c r="F33" s="40"/>
      <c r="G33" s="40"/>
      <c r="H33" s="99"/>
      <c r="I33" s="100"/>
      <c r="J33" s="101"/>
    </row>
    <row r="34" spans="1:11" s="28" customFormat="1" ht="19.5" customHeight="1" x14ac:dyDescent="0.35">
      <c r="A34" s="219" t="s">
        <v>48</v>
      </c>
      <c r="B34" s="220"/>
      <c r="C34" s="220"/>
      <c r="D34" s="220"/>
      <c r="E34" s="220"/>
      <c r="F34" s="220"/>
      <c r="G34" s="220"/>
      <c r="H34" s="220"/>
      <c r="I34" s="220"/>
      <c r="J34" s="221"/>
    </row>
    <row r="35" spans="1:11" s="28" customFormat="1" ht="18" customHeight="1" x14ac:dyDescent="0.35">
      <c r="A35" s="211" t="s">
        <v>49</v>
      </c>
      <c r="B35" s="212"/>
      <c r="C35" s="213"/>
      <c r="D35" s="31" t="s">
        <v>19</v>
      </c>
      <c r="E35" s="31" t="s">
        <v>20</v>
      </c>
      <c r="F35" s="31" t="s">
        <v>21</v>
      </c>
      <c r="G35" s="31" t="s">
        <v>22</v>
      </c>
      <c r="H35" s="214" t="s">
        <v>23</v>
      </c>
      <c r="I35" s="215"/>
      <c r="J35" s="216"/>
    </row>
    <row r="36" spans="1:11" s="45" customFormat="1" ht="32.25" customHeight="1" x14ac:dyDescent="0.35">
      <c r="A36" s="87" t="s">
        <v>51</v>
      </c>
      <c r="B36" s="88"/>
      <c r="C36" s="89"/>
      <c r="D36" s="41"/>
      <c r="E36" s="41"/>
      <c r="F36" s="41"/>
      <c r="G36" s="41"/>
      <c r="H36" s="42"/>
      <c r="I36" s="43"/>
      <c r="J36" s="44"/>
    </row>
    <row r="37" spans="1:11" s="45" customFormat="1" ht="37.5" customHeight="1" x14ac:dyDescent="0.35">
      <c r="A37" s="87" t="s">
        <v>52</v>
      </c>
      <c r="B37" s="88"/>
      <c r="C37" s="89"/>
      <c r="D37" s="41"/>
      <c r="E37" s="41"/>
      <c r="F37" s="41"/>
      <c r="G37" s="41"/>
      <c r="H37" s="42"/>
      <c r="I37" s="43"/>
      <c r="J37" s="44"/>
    </row>
    <row r="38" spans="1:11" s="28" customFormat="1" ht="36.75" customHeight="1" x14ac:dyDescent="0.35">
      <c r="A38" s="79" t="s">
        <v>53</v>
      </c>
      <c r="B38" s="80"/>
      <c r="C38" s="81"/>
      <c r="D38" s="40"/>
      <c r="E38" s="40"/>
      <c r="F38" s="40"/>
      <c r="G38" s="40"/>
      <c r="H38" s="99"/>
      <c r="I38" s="100"/>
      <c r="J38" s="101"/>
    </row>
    <row r="39" spans="1:11" s="28" customFormat="1" ht="18" customHeight="1" x14ac:dyDescent="0.35">
      <c r="A39" s="211" t="s">
        <v>54</v>
      </c>
      <c r="B39" s="212"/>
      <c r="C39" s="212"/>
      <c r="D39" s="31" t="s">
        <v>19</v>
      </c>
      <c r="E39" s="31" t="s">
        <v>20</v>
      </c>
      <c r="F39" s="31" t="s">
        <v>21</v>
      </c>
      <c r="G39" s="31" t="s">
        <v>22</v>
      </c>
      <c r="H39" s="214" t="s">
        <v>23</v>
      </c>
      <c r="I39" s="215"/>
      <c r="J39" s="216"/>
    </row>
    <row r="40" spans="1:11" s="28" customFormat="1" ht="51.75" customHeight="1" x14ac:dyDescent="0.35">
      <c r="A40" s="79" t="s">
        <v>198</v>
      </c>
      <c r="B40" s="80"/>
      <c r="C40" s="81"/>
      <c r="D40" s="40"/>
      <c r="E40" s="40"/>
      <c r="F40" s="40"/>
      <c r="G40" s="40"/>
      <c r="H40" s="99"/>
      <c r="I40" s="100"/>
      <c r="J40" s="101"/>
    </row>
    <row r="41" spans="1:11" s="46" customFormat="1" ht="17.25" customHeight="1" x14ac:dyDescent="0.35">
      <c r="A41" s="211" t="s">
        <v>56</v>
      </c>
      <c r="B41" s="212"/>
      <c r="C41" s="213"/>
      <c r="D41" s="31" t="s">
        <v>19</v>
      </c>
      <c r="E41" s="31" t="s">
        <v>20</v>
      </c>
      <c r="F41" s="31" t="s">
        <v>21</v>
      </c>
      <c r="G41" s="31" t="s">
        <v>22</v>
      </c>
      <c r="H41" s="214" t="s">
        <v>23</v>
      </c>
      <c r="I41" s="215"/>
      <c r="J41" s="216"/>
    </row>
    <row r="42" spans="1:11" s="28" customFormat="1" ht="47.25" customHeight="1" x14ac:dyDescent="0.35">
      <c r="A42" s="79" t="s">
        <v>199</v>
      </c>
      <c r="B42" s="80"/>
      <c r="C42" s="81"/>
      <c r="D42" s="40"/>
      <c r="E42" s="40"/>
      <c r="F42" s="40"/>
      <c r="G42" s="40"/>
      <c r="H42" s="99"/>
      <c r="I42" s="100"/>
      <c r="J42" s="101"/>
    </row>
    <row r="43" spans="1:11" s="28" customFormat="1" ht="20.25" customHeight="1" x14ac:dyDescent="0.35">
      <c r="A43" s="211" t="s">
        <v>58</v>
      </c>
      <c r="B43" s="212"/>
      <c r="C43" s="213"/>
      <c r="D43" s="31" t="s">
        <v>19</v>
      </c>
      <c r="E43" s="31" t="s">
        <v>20</v>
      </c>
      <c r="F43" s="31" t="s">
        <v>21</v>
      </c>
      <c r="G43" s="31" t="s">
        <v>22</v>
      </c>
      <c r="H43" s="214" t="s">
        <v>23</v>
      </c>
      <c r="I43" s="215"/>
      <c r="J43" s="216"/>
    </row>
    <row r="44" spans="1:11" s="28" customFormat="1" ht="30" customHeight="1" x14ac:dyDescent="0.35">
      <c r="A44" s="79" t="s">
        <v>59</v>
      </c>
      <c r="B44" s="80"/>
      <c r="C44" s="81"/>
      <c r="D44" s="40"/>
      <c r="E44" s="40"/>
      <c r="F44" s="40"/>
      <c r="G44" s="40"/>
      <c r="H44" s="99"/>
      <c r="I44" s="100"/>
      <c r="J44" s="101"/>
    </row>
    <row r="45" spans="1:11" s="28" customFormat="1" ht="18" customHeight="1" x14ac:dyDescent="0.35">
      <c r="A45" s="73" t="s">
        <v>64</v>
      </c>
      <c r="B45" s="74"/>
      <c r="C45" s="74"/>
      <c r="D45" s="74"/>
      <c r="E45" s="74"/>
      <c r="F45" s="74"/>
      <c r="G45" s="74"/>
      <c r="H45" s="74"/>
      <c r="I45" s="74"/>
      <c r="J45" s="74"/>
      <c r="K45" s="75"/>
    </row>
    <row r="46" spans="1:11" s="28" customFormat="1" ht="15" customHeight="1" x14ac:dyDescent="0.35">
      <c r="A46" s="187" t="s">
        <v>65</v>
      </c>
      <c r="B46" s="188"/>
      <c r="C46" s="189"/>
      <c r="D46" s="31" t="s">
        <v>19</v>
      </c>
      <c r="E46" s="31" t="s">
        <v>20</v>
      </c>
      <c r="F46" s="31" t="s">
        <v>21</v>
      </c>
      <c r="G46" s="31" t="s">
        <v>22</v>
      </c>
      <c r="H46" s="47"/>
      <c r="I46" s="217" t="s">
        <v>23</v>
      </c>
      <c r="J46" s="217"/>
      <c r="K46" s="218"/>
    </row>
    <row r="47" spans="1:11" s="45" customFormat="1" ht="37.5" customHeight="1" x14ac:dyDescent="0.35">
      <c r="A47" s="190" t="s">
        <v>200</v>
      </c>
      <c r="B47" s="191"/>
      <c r="C47" s="192"/>
      <c r="D47" s="48"/>
      <c r="E47" s="48"/>
      <c r="F47" s="48"/>
      <c r="G47" s="48"/>
      <c r="H47" s="237"/>
      <c r="I47" s="238"/>
      <c r="J47" s="238"/>
      <c r="K47" s="239"/>
    </row>
    <row r="48" spans="1:11" s="28" customFormat="1" ht="14.5" x14ac:dyDescent="0.35">
      <c r="A48" s="110" t="s">
        <v>67</v>
      </c>
      <c r="B48" s="110"/>
      <c r="C48" s="110"/>
      <c r="D48" s="110"/>
      <c r="E48" s="110"/>
      <c r="F48" s="110"/>
      <c r="G48" s="110"/>
      <c r="H48" s="110"/>
      <c r="I48" s="110"/>
      <c r="J48" s="110"/>
      <c r="K48" s="110"/>
    </row>
    <row r="49" spans="1:11" s="45" customFormat="1" ht="15" customHeight="1" x14ac:dyDescent="0.35">
      <c r="A49" s="105" t="s">
        <v>68</v>
      </c>
      <c r="B49" s="105"/>
      <c r="C49" s="105"/>
      <c r="D49" s="31" t="s">
        <v>19</v>
      </c>
      <c r="E49" s="31" t="s">
        <v>20</v>
      </c>
      <c r="F49" s="31" t="s">
        <v>21</v>
      </c>
      <c r="G49" s="31" t="s">
        <v>22</v>
      </c>
      <c r="H49" s="196" t="s">
        <v>23</v>
      </c>
      <c r="I49" s="197"/>
      <c r="J49" s="197"/>
      <c r="K49" s="198"/>
    </row>
    <row r="50" spans="1:11" s="28" customFormat="1" ht="33" customHeight="1" x14ac:dyDescent="0.35">
      <c r="A50" s="77" t="s">
        <v>69</v>
      </c>
      <c r="B50" s="77"/>
      <c r="C50" s="77"/>
      <c r="D50" s="1"/>
      <c r="E50" s="1"/>
      <c r="F50" s="1"/>
      <c r="G50" s="1"/>
      <c r="H50" s="165"/>
      <c r="I50" s="166"/>
      <c r="J50" s="166"/>
      <c r="K50" s="167"/>
    </row>
    <row r="51" spans="1:11" s="28" customFormat="1" ht="15" customHeight="1" x14ac:dyDescent="0.35">
      <c r="A51" s="105" t="s">
        <v>71</v>
      </c>
      <c r="B51" s="105"/>
      <c r="C51" s="105"/>
      <c r="D51" s="31" t="s">
        <v>19</v>
      </c>
      <c r="E51" s="31" t="s">
        <v>20</v>
      </c>
      <c r="F51" s="31" t="s">
        <v>21</v>
      </c>
      <c r="G51" s="31" t="s">
        <v>22</v>
      </c>
      <c r="H51" s="196" t="s">
        <v>23</v>
      </c>
      <c r="I51" s="197"/>
      <c r="J51" s="197"/>
      <c r="K51" s="198"/>
    </row>
    <row r="52" spans="1:11" s="28" customFormat="1" ht="25.5" customHeight="1" x14ac:dyDescent="0.35">
      <c r="A52" s="199" t="s">
        <v>72</v>
      </c>
      <c r="B52" s="200"/>
      <c r="C52" s="201"/>
      <c r="D52" s="50"/>
      <c r="E52" s="50"/>
      <c r="F52" s="50"/>
      <c r="G52" s="50"/>
      <c r="H52" s="165"/>
      <c r="I52" s="166"/>
      <c r="J52" s="166"/>
      <c r="K52" s="167"/>
    </row>
    <row r="53" spans="1:11" s="28" customFormat="1" ht="26.25" customHeight="1" x14ac:dyDescent="0.35">
      <c r="A53" s="77" t="s">
        <v>74</v>
      </c>
      <c r="B53" s="77"/>
      <c r="C53" s="77"/>
      <c r="D53" s="38"/>
      <c r="E53" s="38"/>
      <c r="F53" s="38"/>
      <c r="G53" s="38"/>
      <c r="H53" s="165"/>
      <c r="I53" s="166"/>
      <c r="J53" s="166"/>
      <c r="K53" s="167"/>
    </row>
    <row r="54" spans="1:11" s="28" customFormat="1" ht="15" customHeight="1" x14ac:dyDescent="0.35">
      <c r="A54" s="105" t="s">
        <v>75</v>
      </c>
      <c r="B54" s="105"/>
      <c r="C54" s="105"/>
      <c r="D54" s="31" t="s">
        <v>19</v>
      </c>
      <c r="E54" s="31" t="s">
        <v>20</v>
      </c>
      <c r="F54" s="31" t="s">
        <v>21</v>
      </c>
      <c r="G54" s="31" t="s">
        <v>22</v>
      </c>
      <c r="H54" s="196" t="s">
        <v>23</v>
      </c>
      <c r="I54" s="197"/>
      <c r="J54" s="197"/>
      <c r="K54" s="198"/>
    </row>
    <row r="55" spans="1:11" s="28" customFormat="1" ht="30.75" customHeight="1" x14ac:dyDescent="0.35">
      <c r="A55" s="77" t="s">
        <v>201</v>
      </c>
      <c r="B55" s="77"/>
      <c r="C55" s="77"/>
      <c r="D55" s="1"/>
      <c r="E55" s="1"/>
      <c r="F55" s="1"/>
      <c r="G55" s="1"/>
      <c r="H55" s="165"/>
      <c r="I55" s="166"/>
      <c r="J55" s="166"/>
      <c r="K55" s="167"/>
    </row>
    <row r="56" spans="1:11" s="28" customFormat="1" ht="33" customHeight="1" x14ac:dyDescent="0.35">
      <c r="A56" s="199" t="s">
        <v>78</v>
      </c>
      <c r="B56" s="200"/>
      <c r="C56" s="201"/>
      <c r="D56" s="1"/>
      <c r="E56" s="1"/>
      <c r="F56" s="1"/>
      <c r="G56" s="1"/>
      <c r="H56" s="165"/>
      <c r="I56" s="166"/>
      <c r="J56" s="166"/>
      <c r="K56" s="167"/>
    </row>
    <row r="57" spans="1:11" s="28" customFormat="1" ht="72" customHeight="1" x14ac:dyDescent="0.35">
      <c r="A57" s="77" t="s">
        <v>202</v>
      </c>
      <c r="B57" s="77"/>
      <c r="C57" s="77"/>
      <c r="D57" s="20"/>
      <c r="E57" s="20"/>
      <c r="F57" s="20"/>
      <c r="G57" s="20"/>
      <c r="H57" s="165"/>
      <c r="I57" s="166"/>
      <c r="J57" s="166"/>
      <c r="K57" s="167"/>
    </row>
    <row r="58" spans="1:11" s="28" customFormat="1" ht="21.75" customHeight="1" x14ac:dyDescent="0.35">
      <c r="A58" s="79" t="s">
        <v>82</v>
      </c>
      <c r="B58" s="80"/>
      <c r="C58" s="81"/>
      <c r="D58" s="20"/>
      <c r="E58" s="20"/>
      <c r="F58" s="20"/>
      <c r="G58" s="20"/>
      <c r="H58" s="165"/>
      <c r="I58" s="166"/>
      <c r="J58" s="166"/>
      <c r="K58" s="167"/>
    </row>
    <row r="59" spans="1:11" s="28" customFormat="1" ht="24.75" customHeight="1" x14ac:dyDescent="0.35">
      <c r="A59" s="79" t="s">
        <v>83</v>
      </c>
      <c r="B59" s="80"/>
      <c r="C59" s="81"/>
      <c r="D59" s="20"/>
      <c r="E59" s="20"/>
      <c r="F59" s="20"/>
      <c r="G59" s="20"/>
      <c r="H59" s="165"/>
      <c r="I59" s="166"/>
      <c r="J59" s="166"/>
      <c r="K59" s="167"/>
    </row>
    <row r="60" spans="1:11" s="28" customFormat="1" ht="24" customHeight="1" x14ac:dyDescent="0.35">
      <c r="A60" s="77" t="s">
        <v>85</v>
      </c>
      <c r="B60" s="77"/>
      <c r="C60" s="77"/>
      <c r="D60" s="20"/>
      <c r="E60" s="20"/>
      <c r="F60" s="20"/>
      <c r="G60" s="20"/>
      <c r="H60" s="165"/>
      <c r="I60" s="166"/>
      <c r="J60" s="166"/>
      <c r="K60" s="167"/>
    </row>
    <row r="61" spans="1:11" s="28" customFormat="1" ht="25.5" customHeight="1" x14ac:dyDescent="0.35">
      <c r="A61" s="79" t="s">
        <v>86</v>
      </c>
      <c r="B61" s="80"/>
      <c r="C61" s="81"/>
      <c r="D61" s="20"/>
      <c r="E61" s="20"/>
      <c r="F61" s="20"/>
      <c r="G61" s="20"/>
      <c r="H61" s="165"/>
      <c r="I61" s="166"/>
      <c r="J61" s="166"/>
      <c r="K61" s="167"/>
    </row>
    <row r="62" spans="1:11" s="28" customFormat="1" ht="25.5" customHeight="1" x14ac:dyDescent="0.35">
      <c r="A62" s="98" t="s">
        <v>116</v>
      </c>
      <c r="B62" s="98"/>
      <c r="C62" s="98"/>
      <c r="D62" s="29" t="s">
        <v>19</v>
      </c>
      <c r="E62" s="29" t="s">
        <v>20</v>
      </c>
      <c r="F62" s="29" t="s">
        <v>21</v>
      </c>
      <c r="G62" s="29" t="s">
        <v>22</v>
      </c>
      <c r="H62" s="95" t="s">
        <v>23</v>
      </c>
      <c r="I62" s="95"/>
      <c r="J62" s="95"/>
      <c r="K62" s="34"/>
    </row>
    <row r="63" spans="1:11" s="28" customFormat="1" ht="25.5" customHeight="1" x14ac:dyDescent="0.35">
      <c r="A63" s="85" t="s">
        <v>117</v>
      </c>
      <c r="B63" s="85"/>
      <c r="C63" s="85"/>
      <c r="D63" s="20"/>
      <c r="E63" s="30"/>
      <c r="F63" s="30"/>
      <c r="G63" s="30"/>
      <c r="H63" s="78"/>
      <c r="I63" s="78"/>
      <c r="J63" s="78"/>
      <c r="K63" s="34"/>
    </row>
    <row r="64" spans="1:11" s="28" customFormat="1" ht="25.5" customHeight="1" x14ac:dyDescent="0.35">
      <c r="A64" s="85" t="s">
        <v>119</v>
      </c>
      <c r="B64" s="85"/>
      <c r="C64" s="85"/>
      <c r="D64" s="20"/>
      <c r="E64" s="30"/>
      <c r="F64" s="30"/>
      <c r="G64" s="30"/>
      <c r="H64" s="78"/>
      <c r="I64" s="78"/>
      <c r="J64" s="78"/>
      <c r="K64" s="34"/>
    </row>
    <row r="65" spans="1:11" s="28" customFormat="1" ht="25.5" customHeight="1" x14ac:dyDescent="0.35">
      <c r="A65" s="85" t="s">
        <v>120</v>
      </c>
      <c r="B65" s="85"/>
      <c r="C65" s="85"/>
      <c r="D65" s="20"/>
      <c r="E65" s="30"/>
      <c r="F65" s="30"/>
      <c r="G65" s="30"/>
      <c r="H65" s="78"/>
      <c r="I65" s="78"/>
      <c r="J65" s="78"/>
      <c r="K65" s="34"/>
    </row>
    <row r="66" spans="1:11" s="28" customFormat="1" ht="25.5" customHeight="1" x14ac:dyDescent="0.35">
      <c r="A66" s="85" t="s">
        <v>121</v>
      </c>
      <c r="B66" s="85"/>
      <c r="C66" s="85"/>
      <c r="D66" s="20"/>
      <c r="E66" s="30"/>
      <c r="F66" s="30"/>
      <c r="G66" s="30"/>
      <c r="H66" s="78"/>
      <c r="I66" s="78"/>
      <c r="J66" s="78"/>
      <c r="K66" s="34"/>
    </row>
    <row r="67" spans="1:11" s="28" customFormat="1" ht="39" customHeight="1" x14ac:dyDescent="0.35">
      <c r="A67" s="85" t="s">
        <v>122</v>
      </c>
      <c r="B67" s="85"/>
      <c r="C67" s="85"/>
      <c r="D67" s="20"/>
      <c r="E67" s="30"/>
      <c r="F67" s="30"/>
      <c r="G67" s="30"/>
      <c r="H67" s="78"/>
      <c r="I67" s="78"/>
      <c r="J67" s="78"/>
      <c r="K67" s="34"/>
    </row>
    <row r="68" spans="1:11" s="51" customFormat="1" ht="18" customHeight="1" x14ac:dyDescent="0.35">
      <c r="A68" s="208" t="s">
        <v>123</v>
      </c>
      <c r="B68" s="209"/>
      <c r="C68" s="210"/>
      <c r="D68" s="7" t="s">
        <v>19</v>
      </c>
      <c r="E68" s="7" t="s">
        <v>20</v>
      </c>
      <c r="F68" s="7" t="s">
        <v>21</v>
      </c>
      <c r="G68" s="7" t="s">
        <v>22</v>
      </c>
      <c r="H68" s="73" t="s">
        <v>23</v>
      </c>
      <c r="I68" s="74"/>
      <c r="J68" s="74"/>
      <c r="K68" s="75"/>
    </row>
    <row r="69" spans="1:11" s="118" customFormat="1" ht="22.5" customHeight="1" x14ac:dyDescent="0.35">
      <c r="A69" s="193" t="s">
        <v>124</v>
      </c>
      <c r="B69" s="194"/>
      <c r="C69" s="194"/>
      <c r="D69" s="194"/>
      <c r="E69" s="194"/>
      <c r="F69" s="194"/>
      <c r="G69" s="194"/>
      <c r="H69" s="194"/>
      <c r="I69" s="194"/>
      <c r="J69" s="194"/>
      <c r="K69" s="195"/>
    </row>
    <row r="70" spans="1:11" s="51" customFormat="1" ht="15.75" customHeight="1" x14ac:dyDescent="0.35">
      <c r="A70" s="90" t="s">
        <v>125</v>
      </c>
      <c r="B70" s="90"/>
      <c r="C70" s="90"/>
      <c r="D70" s="2"/>
      <c r="E70" s="2"/>
      <c r="F70" s="2"/>
      <c r="G70" s="2"/>
      <c r="H70" s="165"/>
      <c r="I70" s="166"/>
      <c r="J70" s="166"/>
      <c r="K70" s="167"/>
    </row>
    <row r="71" spans="1:11" s="51" customFormat="1" ht="12" customHeight="1" x14ac:dyDescent="0.35">
      <c r="A71" s="90" t="s">
        <v>126</v>
      </c>
      <c r="B71" s="90"/>
      <c r="C71" s="90"/>
      <c r="D71" s="2"/>
      <c r="E71" s="2"/>
      <c r="F71" s="2"/>
      <c r="G71" s="2"/>
      <c r="H71" s="165"/>
      <c r="I71" s="166"/>
      <c r="J71" s="166"/>
      <c r="K71" s="167"/>
    </row>
    <row r="72" spans="1:11" s="51" customFormat="1" ht="14.25" customHeight="1" x14ac:dyDescent="0.35">
      <c r="A72" s="90" t="s">
        <v>127</v>
      </c>
      <c r="B72" s="90"/>
      <c r="C72" s="90"/>
      <c r="D72" s="2"/>
      <c r="E72" s="2"/>
      <c r="F72" s="2"/>
      <c r="G72" s="2"/>
      <c r="H72" s="165"/>
      <c r="I72" s="166"/>
      <c r="J72" s="166"/>
      <c r="K72" s="167"/>
    </row>
    <row r="73" spans="1:11" s="51" customFormat="1" ht="24" customHeight="1" x14ac:dyDescent="0.35">
      <c r="A73" s="90" t="s">
        <v>128</v>
      </c>
      <c r="B73" s="90"/>
      <c r="C73" s="90"/>
      <c r="D73" s="2"/>
      <c r="E73" s="2"/>
      <c r="F73" s="2"/>
      <c r="G73" s="2"/>
      <c r="H73" s="165"/>
      <c r="I73" s="166"/>
      <c r="J73" s="166"/>
      <c r="K73" s="167"/>
    </row>
    <row r="74" spans="1:11" s="51" customFormat="1" ht="18.75" customHeight="1" x14ac:dyDescent="0.35">
      <c r="A74" s="90" t="s">
        <v>129</v>
      </c>
      <c r="B74" s="90"/>
      <c r="C74" s="90"/>
      <c r="D74" s="2"/>
      <c r="E74" s="2"/>
      <c r="F74" s="2"/>
      <c r="G74" s="2"/>
      <c r="H74" s="165"/>
      <c r="I74" s="166"/>
      <c r="J74" s="166"/>
      <c r="K74" s="167"/>
    </row>
    <row r="75" spans="1:11" s="51" customFormat="1" ht="14.25" customHeight="1" x14ac:dyDescent="0.35">
      <c r="A75" s="90" t="s">
        <v>130</v>
      </c>
      <c r="B75" s="90"/>
      <c r="C75" s="90"/>
      <c r="D75" s="3"/>
      <c r="E75" s="3"/>
      <c r="F75" s="3"/>
      <c r="G75" s="3"/>
      <c r="H75" s="165"/>
      <c r="I75" s="166"/>
      <c r="J75" s="166"/>
      <c r="K75" s="167"/>
    </row>
    <row r="76" spans="1:11" s="51" customFormat="1" ht="29.25" customHeight="1" x14ac:dyDescent="0.35">
      <c r="A76" s="77" t="s">
        <v>131</v>
      </c>
      <c r="B76" s="77"/>
      <c r="C76" s="77"/>
      <c r="D76" s="5"/>
      <c r="E76" s="5"/>
      <c r="F76" s="5"/>
      <c r="G76" s="5"/>
      <c r="H76" s="165"/>
      <c r="I76" s="166"/>
      <c r="J76" s="166"/>
      <c r="K76" s="167"/>
    </row>
    <row r="77" spans="1:11" s="51" customFormat="1" ht="19.5" customHeight="1" x14ac:dyDescent="0.35">
      <c r="A77" s="205" t="s">
        <v>132</v>
      </c>
      <c r="B77" s="206"/>
      <c r="C77" s="207"/>
      <c r="D77" s="7" t="s">
        <v>19</v>
      </c>
      <c r="E77" s="7" t="s">
        <v>20</v>
      </c>
      <c r="F77" s="7" t="s">
        <v>21</v>
      </c>
      <c r="G77" s="7" t="s">
        <v>22</v>
      </c>
      <c r="H77" s="73" t="s">
        <v>23</v>
      </c>
      <c r="I77" s="74"/>
      <c r="J77" s="74"/>
      <c r="K77" s="75"/>
    </row>
    <row r="78" spans="1:11" s="51" customFormat="1" ht="14.5" x14ac:dyDescent="0.35">
      <c r="A78" s="193" t="s">
        <v>133</v>
      </c>
      <c r="B78" s="194"/>
      <c r="C78" s="194"/>
      <c r="D78" s="194"/>
      <c r="E78" s="194"/>
      <c r="F78" s="194"/>
      <c r="G78" s="194"/>
      <c r="H78" s="194"/>
      <c r="I78" s="194"/>
      <c r="J78" s="194"/>
      <c r="K78" s="195"/>
    </row>
    <row r="79" spans="1:11" s="51" customFormat="1" ht="15" customHeight="1" x14ac:dyDescent="0.35">
      <c r="A79" s="90" t="s">
        <v>139</v>
      </c>
      <c r="B79" s="90"/>
      <c r="C79" s="90"/>
      <c r="D79" s="38"/>
      <c r="E79" s="38"/>
      <c r="F79" s="38"/>
      <c r="G79" s="38"/>
      <c r="H79" s="165"/>
      <c r="I79" s="166"/>
      <c r="J79" s="166"/>
      <c r="K79" s="167"/>
    </row>
    <row r="80" spans="1:11" s="51" customFormat="1" ht="13.5" customHeight="1" x14ac:dyDescent="0.35">
      <c r="A80" s="77" t="s">
        <v>140</v>
      </c>
      <c r="B80" s="77"/>
      <c r="C80" s="77"/>
      <c r="D80" s="38"/>
      <c r="E80" s="38"/>
      <c r="F80" s="38"/>
      <c r="G80" s="38"/>
      <c r="H80" s="165"/>
      <c r="I80" s="166"/>
      <c r="J80" s="166"/>
      <c r="K80" s="167"/>
    </row>
    <row r="81" spans="1:11" s="51" customFormat="1" ht="19.5" customHeight="1" x14ac:dyDescent="0.35">
      <c r="A81" s="77" t="s">
        <v>203</v>
      </c>
      <c r="B81" s="77"/>
      <c r="C81" s="77"/>
      <c r="D81" s="52"/>
      <c r="E81" s="52"/>
      <c r="F81" s="52"/>
      <c r="G81" s="52"/>
      <c r="H81" s="165"/>
      <c r="I81" s="166"/>
      <c r="J81" s="166"/>
      <c r="K81" s="167"/>
    </row>
    <row r="82" spans="1:11" s="51" customFormat="1" ht="19.5" customHeight="1" x14ac:dyDescent="0.35">
      <c r="A82" s="208" t="s">
        <v>142</v>
      </c>
      <c r="B82" s="209"/>
      <c r="C82" s="210"/>
      <c r="D82" s="7" t="s">
        <v>19</v>
      </c>
      <c r="E82" s="7" t="s">
        <v>20</v>
      </c>
      <c r="F82" s="7" t="s">
        <v>21</v>
      </c>
      <c r="G82" s="7" t="s">
        <v>22</v>
      </c>
      <c r="H82" s="73" t="s">
        <v>23</v>
      </c>
      <c r="I82" s="74"/>
      <c r="J82" s="74"/>
      <c r="K82" s="75"/>
    </row>
    <row r="83" spans="1:11" s="51" customFormat="1" ht="31.5" customHeight="1" x14ac:dyDescent="0.35">
      <c r="A83" s="90" t="s">
        <v>204</v>
      </c>
      <c r="B83" s="90"/>
      <c r="C83" s="90"/>
      <c r="D83" s="2"/>
      <c r="E83" s="2"/>
      <c r="F83" s="2"/>
      <c r="G83" s="2"/>
      <c r="H83" s="165"/>
      <c r="I83" s="166"/>
      <c r="J83" s="166"/>
      <c r="K83" s="167"/>
    </row>
    <row r="84" spans="1:11" s="51" customFormat="1" ht="29.25" customHeight="1" x14ac:dyDescent="0.35">
      <c r="A84" s="175" t="s">
        <v>150</v>
      </c>
      <c r="B84" s="176"/>
      <c r="C84" s="177"/>
      <c r="D84" s="7" t="s">
        <v>19</v>
      </c>
      <c r="E84" s="7" t="s">
        <v>20</v>
      </c>
      <c r="F84" s="7" t="s">
        <v>21</v>
      </c>
      <c r="G84" s="7" t="s">
        <v>22</v>
      </c>
      <c r="H84" s="73" t="s">
        <v>23</v>
      </c>
      <c r="I84" s="74"/>
      <c r="J84" s="74"/>
      <c r="K84" s="75"/>
    </row>
    <row r="85" spans="1:11" s="51" customFormat="1" ht="33.75" customHeight="1" x14ac:dyDescent="0.35">
      <c r="A85" s="240" t="s">
        <v>151</v>
      </c>
      <c r="B85" s="241"/>
      <c r="C85" s="241"/>
      <c r="D85" s="241"/>
      <c r="E85" s="241"/>
      <c r="F85" s="241"/>
      <c r="G85" s="241"/>
      <c r="H85" s="241"/>
      <c r="I85" s="241"/>
      <c r="J85" s="241"/>
      <c r="K85" s="242"/>
    </row>
    <row r="86" spans="1:11" s="51" customFormat="1" ht="20.25" customHeight="1" x14ac:dyDescent="0.35">
      <c r="A86" s="87" t="s">
        <v>155</v>
      </c>
      <c r="B86" s="88"/>
      <c r="C86" s="89"/>
      <c r="D86" s="2"/>
      <c r="E86" s="2"/>
      <c r="F86" s="2"/>
      <c r="G86" s="4"/>
      <c r="H86" s="165"/>
      <c r="I86" s="166"/>
      <c r="J86" s="166"/>
      <c r="K86" s="167"/>
    </row>
    <row r="87" spans="1:11" s="51" customFormat="1" ht="28.5" customHeight="1" x14ac:dyDescent="0.35">
      <c r="A87" s="77" t="s">
        <v>157</v>
      </c>
      <c r="B87" s="77"/>
      <c r="C87" s="77"/>
      <c r="D87" s="2"/>
      <c r="E87" s="2"/>
      <c r="F87" s="2"/>
      <c r="G87" s="4"/>
      <c r="H87" s="165"/>
      <c r="I87" s="166"/>
      <c r="J87" s="166"/>
      <c r="K87" s="167"/>
    </row>
    <row r="88" spans="1:11" s="51" customFormat="1" ht="15" customHeight="1" x14ac:dyDescent="0.35">
      <c r="A88" s="87" t="s">
        <v>158</v>
      </c>
      <c r="B88" s="88"/>
      <c r="C88" s="89"/>
      <c r="D88" s="6"/>
      <c r="E88" s="6"/>
      <c r="F88" s="6"/>
      <c r="G88" s="6"/>
      <c r="H88" s="165"/>
      <c r="I88" s="166"/>
      <c r="J88" s="166"/>
      <c r="K88" s="167"/>
    </row>
    <row r="89" spans="1:11" s="51" customFormat="1" ht="27" customHeight="1" x14ac:dyDescent="0.35">
      <c r="A89" s="172" t="s">
        <v>159</v>
      </c>
      <c r="B89" s="173"/>
      <c r="C89" s="174"/>
      <c r="D89" s="7" t="s">
        <v>19</v>
      </c>
      <c r="E89" s="7" t="s">
        <v>20</v>
      </c>
      <c r="F89" s="7" t="s">
        <v>21</v>
      </c>
      <c r="G89" s="7" t="s">
        <v>22</v>
      </c>
      <c r="H89" s="162" t="s">
        <v>23</v>
      </c>
      <c r="I89" s="163"/>
      <c r="J89" s="163"/>
      <c r="K89" s="8"/>
    </row>
    <row r="90" spans="1:11" s="51" customFormat="1" ht="18.75" customHeight="1" x14ac:dyDescent="0.35">
      <c r="A90" s="243" t="s">
        <v>160</v>
      </c>
      <c r="B90" s="244"/>
      <c r="C90" s="244"/>
      <c r="D90" s="244"/>
      <c r="E90" s="244"/>
      <c r="F90" s="244"/>
      <c r="G90" s="244"/>
      <c r="H90" s="244"/>
      <c r="I90" s="244"/>
      <c r="J90" s="244"/>
      <c r="K90" s="55"/>
    </row>
    <row r="91" spans="1:11" s="51" customFormat="1" ht="21.75" customHeight="1" x14ac:dyDescent="0.35">
      <c r="A91" s="87" t="s">
        <v>205</v>
      </c>
      <c r="B91" s="88"/>
      <c r="C91" s="89"/>
      <c r="D91" s="9"/>
      <c r="E91" s="9"/>
      <c r="F91" s="9"/>
      <c r="G91" s="10"/>
      <c r="H91" s="165"/>
      <c r="I91" s="166"/>
      <c r="J91" s="166"/>
      <c r="K91" s="167"/>
    </row>
    <row r="92" spans="1:11" s="51" customFormat="1" ht="27" customHeight="1" x14ac:dyDescent="0.35">
      <c r="A92" s="202" t="s">
        <v>162</v>
      </c>
      <c r="B92" s="203"/>
      <c r="C92" s="203"/>
      <c r="D92" s="203"/>
      <c r="E92" s="203"/>
      <c r="F92" s="203"/>
      <c r="G92" s="203"/>
      <c r="H92" s="203"/>
      <c r="I92" s="203"/>
      <c r="J92" s="203"/>
      <c r="K92" s="204"/>
    </row>
    <row r="93" spans="1:11" s="51" customFormat="1" ht="15" customHeight="1" x14ac:dyDescent="0.35">
      <c r="A93" s="53"/>
      <c r="B93" s="54"/>
      <c r="C93" s="54"/>
      <c r="D93" s="7" t="s">
        <v>19</v>
      </c>
      <c r="E93" s="7" t="s">
        <v>20</v>
      </c>
      <c r="F93" s="7" t="s">
        <v>21</v>
      </c>
      <c r="G93" s="7" t="s">
        <v>22</v>
      </c>
      <c r="H93" s="162" t="s">
        <v>23</v>
      </c>
      <c r="I93" s="163"/>
      <c r="J93" s="163"/>
      <c r="K93" s="8"/>
    </row>
    <row r="94" spans="1:11" s="51" customFormat="1" ht="30" customHeight="1" x14ac:dyDescent="0.35">
      <c r="A94" s="87" t="s">
        <v>206</v>
      </c>
      <c r="B94" s="88"/>
      <c r="C94" s="89"/>
      <c r="D94" s="9"/>
      <c r="E94" s="9"/>
      <c r="F94" s="9"/>
      <c r="G94" s="10"/>
      <c r="H94" s="165"/>
      <c r="I94" s="166"/>
      <c r="J94" s="166"/>
      <c r="K94" s="167"/>
    </row>
    <row r="95" spans="1:11" s="45" customFormat="1" ht="28.5" customHeight="1" x14ac:dyDescent="0.35">
      <c r="A95" s="87" t="s">
        <v>164</v>
      </c>
      <c r="B95" s="88"/>
      <c r="C95" s="89"/>
      <c r="D95" s="9"/>
      <c r="E95" s="9"/>
      <c r="F95" s="9"/>
      <c r="G95" s="10"/>
      <c r="H95" s="165"/>
      <c r="I95" s="166"/>
      <c r="J95" s="166"/>
      <c r="K95" s="167"/>
    </row>
    <row r="96" spans="1:11" s="45" customFormat="1" ht="24" customHeight="1" x14ac:dyDescent="0.35">
      <c r="A96" s="87" t="s">
        <v>207</v>
      </c>
      <c r="B96" s="88"/>
      <c r="C96" s="89"/>
      <c r="D96" s="9"/>
      <c r="E96" s="9"/>
      <c r="F96" s="9"/>
      <c r="G96" s="10"/>
      <c r="H96" s="165"/>
      <c r="I96" s="166"/>
      <c r="J96" s="166"/>
      <c r="K96" s="167"/>
    </row>
    <row r="97" spans="1:11" s="51" customFormat="1" ht="21" customHeight="1" x14ac:dyDescent="0.35">
      <c r="A97" s="87" t="s">
        <v>208</v>
      </c>
      <c r="B97" s="88"/>
      <c r="C97" s="89"/>
      <c r="D97" s="9"/>
      <c r="E97" s="9"/>
      <c r="F97" s="9"/>
      <c r="G97" s="10"/>
      <c r="H97" s="165"/>
      <c r="I97" s="166"/>
      <c r="J97" s="166"/>
      <c r="K97" s="167"/>
    </row>
    <row r="98" spans="1:11" s="51" customFormat="1" ht="118.5" customHeight="1" x14ac:dyDescent="0.35">
      <c r="A98" s="87" t="s">
        <v>209</v>
      </c>
      <c r="B98" s="88"/>
      <c r="C98" s="89"/>
      <c r="D98" s="11"/>
      <c r="E98" s="11"/>
      <c r="F98" s="11"/>
      <c r="G98" s="11"/>
      <c r="H98" s="165"/>
      <c r="I98" s="166"/>
      <c r="J98" s="166"/>
      <c r="K98" s="167"/>
    </row>
    <row r="99" spans="1:11" s="51" customFormat="1" ht="21.75" customHeight="1" x14ac:dyDescent="0.35">
      <c r="A99" s="87" t="s">
        <v>165</v>
      </c>
      <c r="B99" s="88"/>
      <c r="C99" s="89"/>
      <c r="D99" s="9"/>
      <c r="E99" s="9"/>
      <c r="F99" s="9"/>
      <c r="G99" s="10"/>
      <c r="H99" s="165"/>
      <c r="I99" s="166"/>
      <c r="J99" s="166"/>
      <c r="K99" s="167"/>
    </row>
    <row r="100" spans="1:11" s="45" customFormat="1" ht="15" customHeight="1" x14ac:dyDescent="0.35">
      <c r="A100" s="73" t="s">
        <v>166</v>
      </c>
      <c r="B100" s="74"/>
      <c r="C100" s="74"/>
      <c r="D100" s="74"/>
      <c r="E100" s="74"/>
      <c r="F100" s="74"/>
      <c r="G100" s="74"/>
      <c r="H100" s="74"/>
      <c r="I100" s="74"/>
      <c r="J100" s="74"/>
      <c r="K100" s="75"/>
    </row>
    <row r="101" spans="1:11" s="28" customFormat="1" ht="15" customHeight="1" x14ac:dyDescent="0.35">
      <c r="A101" s="53"/>
      <c r="B101" s="54"/>
      <c r="C101" s="54"/>
      <c r="D101" s="7" t="s">
        <v>19</v>
      </c>
      <c r="E101" s="7" t="s">
        <v>20</v>
      </c>
      <c r="F101" s="7" t="s">
        <v>21</v>
      </c>
      <c r="G101" s="7" t="s">
        <v>22</v>
      </c>
      <c r="H101" s="162" t="s">
        <v>23</v>
      </c>
      <c r="I101" s="163"/>
      <c r="J101" s="163"/>
      <c r="K101" s="8"/>
    </row>
    <row r="102" spans="1:11" s="28" customFormat="1" ht="54" customHeight="1" x14ac:dyDescent="0.35">
      <c r="A102" s="87" t="s">
        <v>167</v>
      </c>
      <c r="B102" s="88"/>
      <c r="C102" s="89"/>
      <c r="D102" s="9"/>
      <c r="E102" s="9"/>
      <c r="F102" s="9"/>
      <c r="G102" s="10"/>
      <c r="H102" s="165"/>
      <c r="I102" s="166"/>
      <c r="J102" s="166"/>
      <c r="K102" s="167"/>
    </row>
    <row r="103" spans="1:11" s="28" customFormat="1" ht="15" customHeight="1" x14ac:dyDescent="0.35">
      <c r="A103" s="94" t="s">
        <v>168</v>
      </c>
      <c r="B103" s="94"/>
      <c r="C103" s="94"/>
      <c r="D103" s="94"/>
      <c r="E103" s="94"/>
      <c r="F103" s="94"/>
      <c r="G103" s="94"/>
      <c r="H103" s="94"/>
      <c r="I103" s="94"/>
      <c r="J103" s="94"/>
      <c r="K103" s="56"/>
    </row>
    <row r="104" spans="1:11" s="28" customFormat="1" ht="15" customHeight="1" x14ac:dyDescent="0.35">
      <c r="A104" s="178"/>
      <c r="B104" s="179"/>
      <c r="C104" s="179"/>
      <c r="D104" s="179"/>
      <c r="E104" s="179"/>
      <c r="F104" s="179"/>
      <c r="G104" s="179"/>
      <c r="H104" s="179"/>
      <c r="I104" s="179"/>
      <c r="J104" s="179"/>
      <c r="K104" s="180"/>
    </row>
    <row r="105" spans="1:11" s="28" customFormat="1" ht="15" customHeight="1" x14ac:dyDescent="0.35">
      <c r="A105" s="181"/>
      <c r="B105" s="182"/>
      <c r="C105" s="182"/>
      <c r="D105" s="182"/>
      <c r="E105" s="182"/>
      <c r="F105" s="182"/>
      <c r="G105" s="182"/>
      <c r="H105" s="182"/>
      <c r="I105" s="182"/>
      <c r="J105" s="182"/>
      <c r="K105" s="183"/>
    </row>
    <row r="106" spans="1:11" s="28" customFormat="1" ht="15" customHeight="1" x14ac:dyDescent="0.35">
      <c r="A106" s="181"/>
      <c r="B106" s="182"/>
      <c r="C106" s="182"/>
      <c r="D106" s="182"/>
      <c r="E106" s="182"/>
      <c r="F106" s="182"/>
      <c r="G106" s="182"/>
      <c r="H106" s="182"/>
      <c r="I106" s="182"/>
      <c r="J106" s="182"/>
      <c r="K106" s="183"/>
    </row>
    <row r="107" spans="1:11" s="28" customFormat="1" ht="15" customHeight="1" x14ac:dyDescent="0.35">
      <c r="A107" s="181"/>
      <c r="B107" s="182"/>
      <c r="C107" s="182"/>
      <c r="D107" s="182"/>
      <c r="E107" s="182"/>
      <c r="F107" s="182"/>
      <c r="G107" s="182"/>
      <c r="H107" s="182"/>
      <c r="I107" s="182"/>
      <c r="J107" s="182"/>
      <c r="K107" s="183"/>
    </row>
    <row r="108" spans="1:11" s="28" customFormat="1" ht="10.5" customHeight="1" x14ac:dyDescent="0.35">
      <c r="A108" s="181"/>
      <c r="B108" s="182"/>
      <c r="C108" s="182"/>
      <c r="D108" s="182"/>
      <c r="E108" s="182"/>
      <c r="F108" s="182"/>
      <c r="G108" s="182"/>
      <c r="H108" s="182"/>
      <c r="I108" s="182"/>
      <c r="J108" s="182"/>
      <c r="K108" s="183"/>
    </row>
    <row r="109" spans="1:11" s="28" customFormat="1" ht="27.75" customHeight="1" x14ac:dyDescent="0.35">
      <c r="A109" s="181"/>
      <c r="B109" s="182"/>
      <c r="C109" s="182"/>
      <c r="D109" s="182"/>
      <c r="E109" s="182"/>
      <c r="F109" s="182"/>
      <c r="G109" s="182"/>
      <c r="H109" s="182"/>
      <c r="I109" s="182"/>
      <c r="J109" s="182"/>
      <c r="K109" s="183"/>
    </row>
    <row r="110" spans="1:11" s="28" customFormat="1" ht="23.25" customHeight="1" x14ac:dyDescent="0.35">
      <c r="A110" s="117" t="s">
        <v>169</v>
      </c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</row>
    <row r="111" spans="1:11" s="28" customFormat="1" ht="51" customHeight="1" x14ac:dyDescent="0.35">
      <c r="A111" s="178"/>
      <c r="B111" s="179"/>
      <c r="C111" s="179"/>
      <c r="D111" s="179"/>
      <c r="E111" s="179"/>
      <c r="F111" s="179"/>
      <c r="G111" s="179"/>
      <c r="H111" s="179"/>
      <c r="I111" s="179"/>
      <c r="J111" s="179"/>
      <c r="K111" s="180"/>
    </row>
    <row r="112" spans="1:11" s="28" customFormat="1" ht="36" customHeight="1" x14ac:dyDescent="0.35">
      <c r="A112" s="181"/>
      <c r="B112" s="182"/>
      <c r="C112" s="182"/>
      <c r="D112" s="182"/>
      <c r="E112" s="182"/>
      <c r="F112" s="182"/>
      <c r="G112" s="182"/>
      <c r="H112" s="182"/>
      <c r="I112" s="182"/>
      <c r="J112" s="182"/>
      <c r="K112" s="183"/>
    </row>
    <row r="113" spans="1:11" s="28" customFormat="1" ht="33" customHeight="1" x14ac:dyDescent="0.35">
      <c r="A113" s="181"/>
      <c r="B113" s="182"/>
      <c r="C113" s="182"/>
      <c r="D113" s="182"/>
      <c r="E113" s="182"/>
      <c r="F113" s="182"/>
      <c r="G113" s="182"/>
      <c r="H113" s="182"/>
      <c r="I113" s="182"/>
      <c r="J113" s="182"/>
      <c r="K113" s="183"/>
    </row>
    <row r="114" spans="1:11" s="28" customFormat="1" ht="14.5" x14ac:dyDescent="0.35">
      <c r="A114" s="181"/>
      <c r="B114" s="182"/>
      <c r="C114" s="182"/>
      <c r="D114" s="182"/>
      <c r="E114" s="182"/>
      <c r="F114" s="182"/>
      <c r="G114" s="182"/>
      <c r="H114" s="182"/>
      <c r="I114" s="182"/>
      <c r="J114" s="182"/>
      <c r="K114" s="183"/>
    </row>
    <row r="115" spans="1:11" s="28" customFormat="1" ht="14.5" x14ac:dyDescent="0.35">
      <c r="A115" s="181"/>
      <c r="B115" s="182"/>
      <c r="C115" s="182"/>
      <c r="D115" s="182"/>
      <c r="E115" s="182"/>
      <c r="F115" s="182"/>
      <c r="G115" s="182"/>
      <c r="H115" s="182"/>
      <c r="I115" s="182"/>
      <c r="J115" s="182"/>
      <c r="K115" s="183"/>
    </row>
    <row r="116" spans="1:11" s="28" customFormat="1" ht="14.5" x14ac:dyDescent="0.35">
      <c r="A116" s="184"/>
      <c r="B116" s="185"/>
      <c r="C116" s="185"/>
      <c r="D116" s="185"/>
      <c r="E116" s="185"/>
      <c r="F116" s="185"/>
      <c r="G116" s="185"/>
      <c r="H116" s="185"/>
      <c r="I116" s="185"/>
      <c r="J116" s="185"/>
      <c r="K116" s="186"/>
    </row>
    <row r="117" spans="1:11" s="28" customFormat="1" ht="18" customHeight="1" x14ac:dyDescent="0.35">
      <c r="A117" s="94" t="s">
        <v>170</v>
      </c>
      <c r="B117" s="94"/>
      <c r="C117" s="94"/>
      <c r="D117" s="94"/>
      <c r="E117" s="94"/>
      <c r="F117" s="94"/>
      <c r="G117" s="94"/>
      <c r="H117" s="94"/>
      <c r="I117" s="94"/>
      <c r="J117" s="94"/>
      <c r="K117" s="94"/>
    </row>
    <row r="118" spans="1:11" s="28" customFormat="1" ht="15" customHeight="1" x14ac:dyDescent="0.35">
      <c r="A118" s="170"/>
      <c r="B118" s="170"/>
      <c r="C118" s="170"/>
      <c r="D118" s="170"/>
      <c r="E118" s="170"/>
      <c r="F118" s="170"/>
      <c r="G118" s="170"/>
      <c r="H118" s="170"/>
      <c r="I118" s="170"/>
      <c r="J118" s="170"/>
      <c r="K118" s="57"/>
    </row>
    <row r="119" spans="1:11" s="28" customFormat="1" ht="15" customHeight="1" x14ac:dyDescent="0.35">
      <c r="A119" s="170"/>
      <c r="B119" s="148" t="s">
        <v>171</v>
      </c>
      <c r="C119" s="149"/>
      <c r="D119" s="149"/>
      <c r="E119" s="150"/>
      <c r="F119" s="148" t="s">
        <v>172</v>
      </c>
      <c r="G119" s="149"/>
      <c r="H119" s="150"/>
      <c r="I119" s="168" t="s">
        <v>173</v>
      </c>
      <c r="J119" s="170"/>
      <c r="K119" s="56"/>
    </row>
    <row r="120" spans="1:11" s="58" customFormat="1" ht="15" customHeight="1" x14ac:dyDescent="0.35">
      <c r="A120" s="170"/>
      <c r="B120" s="151"/>
      <c r="C120" s="152"/>
      <c r="D120" s="152"/>
      <c r="E120" s="153"/>
      <c r="F120" s="151"/>
      <c r="G120" s="152"/>
      <c r="H120" s="153"/>
      <c r="I120" s="169"/>
      <c r="J120" s="170"/>
      <c r="K120" s="34"/>
    </row>
    <row r="121" spans="1:11" s="58" customFormat="1" ht="15" customHeight="1" x14ac:dyDescent="0.35">
      <c r="A121" s="170"/>
      <c r="B121" s="145" t="s">
        <v>174</v>
      </c>
      <c r="C121" s="146"/>
      <c r="D121" s="146"/>
      <c r="E121" s="147"/>
      <c r="F121" s="154">
        <f>+((COUNTIF(D15:D19,"X")*1))+((COUNTIF(F15:F19,"x")*0.5))+((COUNTIF(E15:E19,"x")*0))</f>
        <v>0</v>
      </c>
      <c r="G121" s="155"/>
      <c r="H121" s="156"/>
      <c r="I121" s="59">
        <f>(+COUNTIF(D15:F19,"x"))</f>
        <v>0</v>
      </c>
      <c r="J121" s="170"/>
      <c r="K121" s="34"/>
    </row>
    <row r="122" spans="1:11" s="58" customFormat="1" ht="15" customHeight="1" x14ac:dyDescent="0.35">
      <c r="A122" s="170"/>
      <c r="B122" s="145" t="s">
        <v>175</v>
      </c>
      <c r="C122" s="146"/>
      <c r="D122" s="146"/>
      <c r="E122" s="147"/>
      <c r="F122" s="154">
        <f>+((COUNTIF(D21:D33,"X")*1))+((COUNTIF(F21:F33,"x")*0.5))+((COUNTIF(E21:E33,"x")*0))</f>
        <v>0</v>
      </c>
      <c r="G122" s="155"/>
      <c r="H122" s="156"/>
      <c r="I122" s="59">
        <f>(+COUNTIF(D22:F33,"x"))</f>
        <v>0</v>
      </c>
      <c r="J122" s="170"/>
      <c r="K122" s="34"/>
    </row>
    <row r="123" spans="1:11" s="58" customFormat="1" ht="15" customHeight="1" x14ac:dyDescent="0.35">
      <c r="A123" s="170"/>
      <c r="B123" s="145" t="s">
        <v>176</v>
      </c>
      <c r="C123" s="146"/>
      <c r="D123" s="146"/>
      <c r="E123" s="147"/>
      <c r="F123" s="154">
        <f>+((COUNTIF(D35:D44,"X")*1))+((COUNTIF(F35:F44,"x")*0.5))+((COUNTIF(E35:E44,"x")*0))</f>
        <v>0</v>
      </c>
      <c r="G123" s="155"/>
      <c r="H123" s="156"/>
      <c r="I123" s="59">
        <f>(+COUNTIF(D35:F44,"x"))</f>
        <v>0</v>
      </c>
      <c r="J123" s="170"/>
      <c r="K123" s="34"/>
    </row>
    <row r="124" spans="1:11" s="58" customFormat="1" ht="15" customHeight="1" x14ac:dyDescent="0.35">
      <c r="A124" s="170"/>
      <c r="B124" s="145" t="s">
        <v>177</v>
      </c>
      <c r="C124" s="146"/>
      <c r="D124" s="146"/>
      <c r="E124" s="147"/>
      <c r="F124" s="154">
        <f>+((COUNTIF(D46:D91,"X")*1))+((COUNTIF(F46:F91,"x")*0.5))+((COUNTIF(E46:E91,"x")*0))</f>
        <v>0</v>
      </c>
      <c r="G124" s="155"/>
      <c r="H124" s="156"/>
      <c r="I124" s="59">
        <f>(+COUNTIF(D46:F91,"x"))</f>
        <v>0</v>
      </c>
      <c r="J124" s="170"/>
      <c r="K124" s="34"/>
    </row>
    <row r="125" spans="1:11" s="58" customFormat="1" ht="15" customHeight="1" x14ac:dyDescent="0.35">
      <c r="A125" s="170"/>
      <c r="B125" s="145" t="s">
        <v>178</v>
      </c>
      <c r="C125" s="146"/>
      <c r="D125" s="146"/>
      <c r="E125" s="147"/>
      <c r="F125" s="154">
        <f>+((COUNTIF(D93:D99,"X")*1))+((COUNTIF(F93:F99,"x")*0.5))+((COUNTIF(E93:E99,"x")*0))</f>
        <v>0</v>
      </c>
      <c r="G125" s="155"/>
      <c r="H125" s="156"/>
      <c r="I125" s="59">
        <f>(+COUNTIF(D93:F98,"x"))</f>
        <v>0</v>
      </c>
      <c r="J125" s="170"/>
      <c r="K125" s="34"/>
    </row>
    <row r="126" spans="1:11" s="28" customFormat="1" ht="15" customHeight="1" x14ac:dyDescent="0.35">
      <c r="A126" s="170"/>
      <c r="B126" s="145" t="s">
        <v>179</v>
      </c>
      <c r="C126" s="146"/>
      <c r="D126" s="146"/>
      <c r="E126" s="147"/>
      <c r="F126" s="154">
        <f>+((COUNTIF(D100:D102,"X")*1))+((COUNTIF(F100:F102,"x")*0.5))+((COUNTIF(E100:E102,"x")*0))</f>
        <v>0</v>
      </c>
      <c r="G126" s="155"/>
      <c r="H126" s="156"/>
      <c r="I126" s="59">
        <f>(+COUNTIF(D100:F102,"x"))</f>
        <v>0</v>
      </c>
      <c r="J126" s="170"/>
      <c r="K126" s="34"/>
    </row>
    <row r="127" spans="1:11" s="28" customFormat="1" ht="15" customHeight="1" x14ac:dyDescent="0.35">
      <c r="A127" s="170"/>
      <c r="B127" s="145" t="s">
        <v>180</v>
      </c>
      <c r="C127" s="146"/>
      <c r="D127" s="146"/>
      <c r="E127" s="147"/>
      <c r="F127" s="154">
        <f>SUM(F121:H126)</f>
        <v>0</v>
      </c>
      <c r="G127" s="155"/>
      <c r="H127" s="156"/>
      <c r="I127" s="59">
        <f>SUM(I121:I126)</f>
        <v>0</v>
      </c>
      <c r="J127" s="170"/>
      <c r="K127" s="34"/>
    </row>
    <row r="128" spans="1:11" s="28" customFormat="1" ht="15" customHeight="1" x14ac:dyDescent="0.35">
      <c r="A128" s="170"/>
      <c r="B128" s="159" t="s">
        <v>181</v>
      </c>
      <c r="C128" s="160"/>
      <c r="D128" s="160"/>
      <c r="E128" s="160"/>
      <c r="F128" s="160"/>
      <c r="G128" s="160"/>
      <c r="H128" s="161"/>
      <c r="I128" s="60" t="e">
        <f>+F127/I127</f>
        <v>#DIV/0!</v>
      </c>
      <c r="J128" s="170"/>
      <c r="K128" s="34"/>
    </row>
    <row r="129" spans="1:11" s="28" customFormat="1" ht="15" customHeight="1" x14ac:dyDescent="0.35">
      <c r="A129" s="170"/>
      <c r="B129" s="171"/>
      <c r="C129" s="171"/>
      <c r="D129" s="171"/>
      <c r="E129" s="171"/>
      <c r="F129" s="171"/>
      <c r="G129" s="171"/>
      <c r="H129" s="171"/>
      <c r="I129" s="171"/>
      <c r="J129" s="170"/>
      <c r="K129" s="34"/>
    </row>
    <row r="130" spans="1:11" s="28" customFormat="1" ht="14.5" x14ac:dyDescent="0.35">
      <c r="A130" s="95" t="s">
        <v>182</v>
      </c>
      <c r="B130" s="95"/>
      <c r="C130" s="95"/>
      <c r="D130" s="95"/>
      <c r="E130" s="95" t="s">
        <v>183</v>
      </c>
      <c r="F130" s="95"/>
      <c r="G130" s="95"/>
      <c r="H130" s="95"/>
      <c r="I130" s="95"/>
      <c r="J130" s="95"/>
      <c r="K130" s="49"/>
    </row>
    <row r="131" spans="1:11" ht="15" customHeight="1" x14ac:dyDescent="0.35">
      <c r="A131" s="79" t="s">
        <v>184</v>
      </c>
      <c r="B131" s="80"/>
      <c r="C131" s="80"/>
      <c r="D131" s="80"/>
      <c r="E131" s="81"/>
      <c r="F131" s="231" t="s">
        <v>184</v>
      </c>
      <c r="G131" s="232"/>
      <c r="H131" s="232"/>
      <c r="I131" s="232"/>
      <c r="J131" s="232"/>
      <c r="K131" s="233"/>
    </row>
    <row r="132" spans="1:11" ht="15" customHeight="1" x14ac:dyDescent="0.35">
      <c r="A132" s="79" t="s">
        <v>185</v>
      </c>
      <c r="B132" s="80"/>
      <c r="C132" s="80"/>
      <c r="D132" s="80"/>
      <c r="E132" s="81"/>
      <c r="F132" s="231" t="s">
        <v>185</v>
      </c>
      <c r="G132" s="232" t="s">
        <v>186</v>
      </c>
      <c r="H132" s="232"/>
      <c r="I132" s="232"/>
      <c r="J132" s="232"/>
      <c r="K132" s="233"/>
    </row>
    <row r="133" spans="1:11" ht="15" customHeight="1" x14ac:dyDescent="0.35">
      <c r="A133" s="234" t="s">
        <v>187</v>
      </c>
      <c r="B133" s="235"/>
      <c r="C133" s="235"/>
      <c r="D133" s="235"/>
      <c r="E133" s="236"/>
      <c r="F133" s="231" t="s">
        <v>187</v>
      </c>
      <c r="G133" s="232" t="s">
        <v>188</v>
      </c>
      <c r="H133" s="232"/>
      <c r="I133" s="232"/>
      <c r="J133" s="232"/>
      <c r="K133" s="233"/>
    </row>
    <row r="134" spans="1:11" ht="14.5" x14ac:dyDescent="0.35"/>
    <row r="135" spans="1:11" ht="14.5" x14ac:dyDescent="0.35"/>
    <row r="136" spans="1:11" ht="14.5" x14ac:dyDescent="0.35"/>
    <row r="137" spans="1:11" ht="14.5" x14ac:dyDescent="0.35"/>
    <row r="138" spans="1:11" ht="14.5" x14ac:dyDescent="0.35"/>
    <row r="139" spans="1:11" ht="14.5" x14ac:dyDescent="0.35"/>
    <row r="140" spans="1:11" ht="14.5" x14ac:dyDescent="0.35"/>
    <row r="141" spans="1:11" ht="14.5" x14ac:dyDescent="0.35"/>
    <row r="142" spans="1:11" ht="14.5" x14ac:dyDescent="0.35"/>
    <row r="143" spans="1:11" ht="14.5" x14ac:dyDescent="0.35"/>
    <row r="144" spans="1:11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5" customHeight="1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5" customHeight="1" x14ac:dyDescent="0.35"/>
    <row r="320" ht="15" customHeight="1" x14ac:dyDescent="0.35"/>
    <row r="321" ht="15" customHeight="1" x14ac:dyDescent="0.35"/>
    <row r="322" ht="15" customHeight="1" x14ac:dyDescent="0.35"/>
    <row r="323" ht="15" customHeight="1" x14ac:dyDescent="0.35"/>
    <row r="324" ht="15" customHeight="1" x14ac:dyDescent="0.35"/>
    <row r="325" ht="15" customHeight="1" x14ac:dyDescent="0.35"/>
    <row r="326" ht="15" customHeight="1" x14ac:dyDescent="0.35"/>
    <row r="327" ht="15" customHeight="1" x14ac:dyDescent="0.35"/>
    <row r="328" ht="15" customHeight="1" x14ac:dyDescent="0.35"/>
    <row r="329" ht="15" customHeight="1" x14ac:dyDescent="0.35"/>
    <row r="330" ht="15" customHeight="1" x14ac:dyDescent="0.35"/>
    <row r="331" ht="15" customHeight="1" x14ac:dyDescent="0.35"/>
    <row r="332" ht="15" customHeight="1" x14ac:dyDescent="0.35"/>
    <row r="333" ht="15" customHeight="1" x14ac:dyDescent="0.35"/>
    <row r="334" ht="15" customHeight="1" x14ac:dyDescent="0.35"/>
    <row r="335" ht="15" customHeight="1" x14ac:dyDescent="0.35"/>
    <row r="336" ht="15" customHeight="1" x14ac:dyDescent="0.35"/>
    <row r="337" ht="15" customHeight="1" x14ac:dyDescent="0.35"/>
    <row r="338" ht="15" customHeight="1" x14ac:dyDescent="0.35"/>
    <row r="339" ht="15" customHeight="1" x14ac:dyDescent="0.35"/>
    <row r="340" ht="15" customHeight="1" x14ac:dyDescent="0.35"/>
    <row r="341" ht="15" customHeight="1" x14ac:dyDescent="0.35"/>
    <row r="342" ht="15" customHeight="1" x14ac:dyDescent="0.35"/>
    <row r="343" ht="15" customHeight="1" x14ac:dyDescent="0.35"/>
    <row r="344" ht="15" customHeight="1" x14ac:dyDescent="0.35"/>
    <row r="345" ht="15" customHeight="1" x14ac:dyDescent="0.35"/>
    <row r="346" ht="15" customHeight="1" x14ac:dyDescent="0.35"/>
    <row r="347" ht="15" customHeight="1" x14ac:dyDescent="0.35"/>
    <row r="348" ht="15" customHeight="1" x14ac:dyDescent="0.35"/>
    <row r="349" ht="15" customHeight="1" x14ac:dyDescent="0.35"/>
    <row r="350" ht="15" customHeight="1" x14ac:dyDescent="0.35"/>
    <row r="351" ht="15" customHeight="1" x14ac:dyDescent="0.35"/>
    <row r="352" ht="15" customHeight="1" x14ac:dyDescent="0.35"/>
    <row r="353" ht="15" customHeight="1" x14ac:dyDescent="0.35"/>
    <row r="354" ht="15" customHeight="1" x14ac:dyDescent="0.35"/>
    <row r="355" ht="15" customHeight="1" x14ac:dyDescent="0.35"/>
    <row r="356" ht="15" customHeight="1" x14ac:dyDescent="0.35"/>
    <row r="357" ht="15" customHeight="1" x14ac:dyDescent="0.35"/>
    <row r="358" ht="15" customHeight="1" x14ac:dyDescent="0.35"/>
    <row r="359" ht="15" customHeight="1" x14ac:dyDescent="0.35"/>
    <row r="360" ht="15" customHeight="1" x14ac:dyDescent="0.35"/>
    <row r="361" ht="15" customHeight="1" x14ac:dyDescent="0.35"/>
    <row r="362" ht="15" customHeight="1" x14ac:dyDescent="0.35"/>
    <row r="363" ht="15" customHeight="1" x14ac:dyDescent="0.35"/>
    <row r="364" ht="15" customHeight="1" x14ac:dyDescent="0.35"/>
    <row r="365" ht="15" customHeight="1" x14ac:dyDescent="0.35"/>
    <row r="366" ht="15" customHeight="1" x14ac:dyDescent="0.35"/>
    <row r="367" ht="15" customHeight="1" x14ac:dyDescent="0.35"/>
    <row r="368" ht="15" customHeight="1" x14ac:dyDescent="0.35"/>
    <row r="369" ht="15" customHeight="1" x14ac:dyDescent="0.35"/>
    <row r="370" ht="15" customHeight="1" x14ac:dyDescent="0.35"/>
    <row r="371" ht="15" customHeight="1" x14ac:dyDescent="0.35"/>
    <row r="372" ht="15" customHeight="1" x14ac:dyDescent="0.35"/>
    <row r="373" ht="15" customHeight="1" x14ac:dyDescent="0.35"/>
    <row r="374" ht="15" customHeight="1" x14ac:dyDescent="0.35"/>
    <row r="375" ht="15" customHeight="1" x14ac:dyDescent="0.35"/>
    <row r="376" ht="15" customHeight="1" x14ac:dyDescent="0.35"/>
    <row r="377" ht="15" customHeight="1" x14ac:dyDescent="0.35"/>
    <row r="378" ht="15" customHeight="1" x14ac:dyDescent="0.35"/>
    <row r="379" ht="15" customHeight="1" x14ac:dyDescent="0.35"/>
    <row r="380" ht="15" customHeight="1" x14ac:dyDescent="0.35"/>
    <row r="381" ht="15" customHeight="1" x14ac:dyDescent="0.35"/>
    <row r="382" ht="15" customHeight="1" x14ac:dyDescent="0.35"/>
    <row r="383" ht="15" customHeight="1" x14ac:dyDescent="0.35"/>
    <row r="384" ht="15" customHeight="1" x14ac:dyDescent="0.35"/>
    <row r="385" ht="15" customHeight="1" x14ac:dyDescent="0.35"/>
    <row r="386" ht="15" customHeight="1" x14ac:dyDescent="0.35"/>
    <row r="387" ht="15" customHeight="1" x14ac:dyDescent="0.35"/>
    <row r="388" ht="15" customHeight="1" x14ac:dyDescent="0.35"/>
    <row r="389" ht="15" customHeight="1" x14ac:dyDescent="0.35"/>
    <row r="390" ht="15" customHeight="1" x14ac:dyDescent="0.35"/>
    <row r="391" ht="15" customHeight="1" x14ac:dyDescent="0.35"/>
    <row r="392" ht="15" customHeight="1" x14ac:dyDescent="0.35"/>
    <row r="393" ht="15" customHeight="1" x14ac:dyDescent="0.35"/>
    <row r="394" ht="15" customHeight="1" x14ac:dyDescent="0.35"/>
    <row r="395" ht="15" customHeight="1" x14ac:dyDescent="0.35"/>
    <row r="396" ht="15" customHeight="1" x14ac:dyDescent="0.35"/>
    <row r="397" ht="15" customHeight="1" x14ac:dyDescent="0.35"/>
    <row r="398" ht="15" customHeight="1" x14ac:dyDescent="0.35"/>
    <row r="399" ht="15" customHeight="1" x14ac:dyDescent="0.35"/>
    <row r="400" ht="15" customHeight="1" x14ac:dyDescent="0.35"/>
    <row r="401" ht="15" customHeight="1" x14ac:dyDescent="0.35"/>
    <row r="402" ht="15" customHeight="1" x14ac:dyDescent="0.35"/>
    <row r="403" ht="15" customHeight="1" x14ac:dyDescent="0.35"/>
    <row r="404" ht="15" customHeight="1" x14ac:dyDescent="0.35"/>
    <row r="405" ht="15" customHeight="1" x14ac:dyDescent="0.35"/>
    <row r="406" ht="15" customHeight="1" x14ac:dyDescent="0.35"/>
    <row r="407" ht="15" customHeight="1" x14ac:dyDescent="0.35"/>
    <row r="408" ht="15" customHeight="1" x14ac:dyDescent="0.35"/>
    <row r="409" ht="15" customHeight="1" x14ac:dyDescent="0.35"/>
    <row r="410" ht="15" customHeight="1" x14ac:dyDescent="0.35"/>
    <row r="411" ht="15" customHeight="1" x14ac:dyDescent="0.35"/>
    <row r="412" ht="15" customHeight="1" x14ac:dyDescent="0.35"/>
    <row r="413" ht="15" customHeight="1" x14ac:dyDescent="0.35"/>
    <row r="414" ht="15" customHeight="1" x14ac:dyDescent="0.35"/>
    <row r="415" ht="15" customHeight="1" x14ac:dyDescent="0.35"/>
    <row r="416" ht="15" customHeight="1" x14ac:dyDescent="0.35"/>
    <row r="417" ht="15" customHeight="1" x14ac:dyDescent="0.35"/>
    <row r="418" ht="15" customHeight="1" x14ac:dyDescent="0.35"/>
    <row r="419" ht="15" customHeight="1" x14ac:dyDescent="0.35"/>
    <row r="420" ht="15" customHeight="1" x14ac:dyDescent="0.35"/>
    <row r="421" ht="15" customHeight="1" x14ac:dyDescent="0.35"/>
    <row r="422" ht="15" customHeight="1" x14ac:dyDescent="0.35"/>
    <row r="423" ht="15" customHeight="1" x14ac:dyDescent="0.35"/>
    <row r="424" ht="15" customHeight="1" x14ac:dyDescent="0.35"/>
    <row r="425" ht="15" customHeight="1" x14ac:dyDescent="0.35"/>
    <row r="426" ht="15" customHeight="1" x14ac:dyDescent="0.35"/>
    <row r="427" ht="15" customHeight="1" x14ac:dyDescent="0.35"/>
    <row r="428" ht="15" customHeight="1" x14ac:dyDescent="0.35"/>
    <row r="429" ht="15" customHeight="1" x14ac:dyDescent="0.35"/>
    <row r="430" ht="15" customHeight="1" x14ac:dyDescent="0.35"/>
    <row r="431" ht="15" customHeight="1" x14ac:dyDescent="0.35"/>
    <row r="432" ht="15" customHeight="1" x14ac:dyDescent="0.35"/>
    <row r="433" ht="15" customHeight="1" x14ac:dyDescent="0.35"/>
    <row r="434" ht="15" customHeight="1" x14ac:dyDescent="0.35"/>
    <row r="435" ht="15" customHeight="1" x14ac:dyDescent="0.35"/>
    <row r="436" ht="15" customHeight="1" x14ac:dyDescent="0.35"/>
  </sheetData>
  <mergeCells count="218">
    <mergeCell ref="A87:C87"/>
    <mergeCell ref="A82:C82"/>
    <mergeCell ref="H83:K83"/>
    <mergeCell ref="H86:K86"/>
    <mergeCell ref="A79:C79"/>
    <mergeCell ref="C1:I1"/>
    <mergeCell ref="A2:J2"/>
    <mergeCell ref="A131:E131"/>
    <mergeCell ref="F131:K131"/>
    <mergeCell ref="A16:C16"/>
    <mergeCell ref="H16:J16"/>
    <mergeCell ref="A14:C14"/>
    <mergeCell ref="H14:J14"/>
    <mergeCell ref="A15:C15"/>
    <mergeCell ref="H15:J15"/>
    <mergeCell ref="A8:J8"/>
    <mergeCell ref="A9:J9"/>
    <mergeCell ref="A10:J10"/>
    <mergeCell ref="A11:J11"/>
    <mergeCell ref="A12:J12"/>
    <mergeCell ref="A13:J13"/>
    <mergeCell ref="A22:C22"/>
    <mergeCell ref="H22:K22"/>
    <mergeCell ref="A20:J20"/>
    <mergeCell ref="F132:K132"/>
    <mergeCell ref="F133:K133"/>
    <mergeCell ref="A132:E132"/>
    <mergeCell ref="A133:E133"/>
    <mergeCell ref="H47:K47"/>
    <mergeCell ref="H49:K49"/>
    <mergeCell ref="H50:K50"/>
    <mergeCell ref="H52:K52"/>
    <mergeCell ref="H53:K53"/>
    <mergeCell ref="H55:K55"/>
    <mergeCell ref="H56:K56"/>
    <mergeCell ref="H57:K57"/>
    <mergeCell ref="H58:K58"/>
    <mergeCell ref="H59:K59"/>
    <mergeCell ref="H60:K60"/>
    <mergeCell ref="H61:K61"/>
    <mergeCell ref="H80:K80"/>
    <mergeCell ref="A85:K85"/>
    <mergeCell ref="A90:J90"/>
    <mergeCell ref="A81:C81"/>
    <mergeCell ref="A61:C61"/>
    <mergeCell ref="A59:C59"/>
    <mergeCell ref="A60:C60"/>
    <mergeCell ref="H76:K76"/>
    <mergeCell ref="A21:C21"/>
    <mergeCell ref="H21:J21"/>
    <mergeCell ref="A19:C19"/>
    <mergeCell ref="H19:J19"/>
    <mergeCell ref="A17:C17"/>
    <mergeCell ref="H17:J17"/>
    <mergeCell ref="A18:C18"/>
    <mergeCell ref="H18:J18"/>
    <mergeCell ref="A26:C26"/>
    <mergeCell ref="H26:J26"/>
    <mergeCell ref="A27:C27"/>
    <mergeCell ref="H27:J27"/>
    <mergeCell ref="A23:C23"/>
    <mergeCell ref="H23:J23"/>
    <mergeCell ref="A24:C24"/>
    <mergeCell ref="H24:J24"/>
    <mergeCell ref="A25:C25"/>
    <mergeCell ref="H25:J25"/>
    <mergeCell ref="A32:C32"/>
    <mergeCell ref="A31:C31"/>
    <mergeCell ref="H31:J31"/>
    <mergeCell ref="H32:J32"/>
    <mergeCell ref="A29:C29"/>
    <mergeCell ref="H29:J29"/>
    <mergeCell ref="A30:C30"/>
    <mergeCell ref="H30:J30"/>
    <mergeCell ref="A28:C28"/>
    <mergeCell ref="H28:J28"/>
    <mergeCell ref="A36:C36"/>
    <mergeCell ref="A37:C37"/>
    <mergeCell ref="A38:C38"/>
    <mergeCell ref="H38:J38"/>
    <mergeCell ref="A39:C39"/>
    <mergeCell ref="H39:J39"/>
    <mergeCell ref="A33:C33"/>
    <mergeCell ref="H33:J33"/>
    <mergeCell ref="A34:J34"/>
    <mergeCell ref="A35:C35"/>
    <mergeCell ref="H35:J35"/>
    <mergeCell ref="A40:C40"/>
    <mergeCell ref="H40:J40"/>
    <mergeCell ref="A41:C41"/>
    <mergeCell ref="H41:J41"/>
    <mergeCell ref="H42:J42"/>
    <mergeCell ref="A42:C42"/>
    <mergeCell ref="A45:K45"/>
    <mergeCell ref="I46:K46"/>
    <mergeCell ref="A49:C49"/>
    <mergeCell ref="A43:C43"/>
    <mergeCell ref="H43:J43"/>
    <mergeCell ref="A44:C44"/>
    <mergeCell ref="H44:J44"/>
    <mergeCell ref="H79:K79"/>
    <mergeCell ref="A80:C80"/>
    <mergeCell ref="A76:C76"/>
    <mergeCell ref="A77:C77"/>
    <mergeCell ref="A53:C53"/>
    <mergeCell ref="H75:K75"/>
    <mergeCell ref="A68:C68"/>
    <mergeCell ref="A71:C71"/>
    <mergeCell ref="A72:C72"/>
    <mergeCell ref="A73:C73"/>
    <mergeCell ref="A74:C74"/>
    <mergeCell ref="A52:C52"/>
    <mergeCell ref="A51:C51"/>
    <mergeCell ref="H51:K51"/>
    <mergeCell ref="H73:K73"/>
    <mergeCell ref="H74:K74"/>
    <mergeCell ref="A102:C102"/>
    <mergeCell ref="A98:C98"/>
    <mergeCell ref="A100:K100"/>
    <mergeCell ref="A94:C94"/>
    <mergeCell ref="A95:C95"/>
    <mergeCell ref="A96:C96"/>
    <mergeCell ref="A97:C97"/>
    <mergeCell ref="A91:C91"/>
    <mergeCell ref="A92:K92"/>
    <mergeCell ref="H91:K91"/>
    <mergeCell ref="H94:K94"/>
    <mergeCell ref="H98:K98"/>
    <mergeCell ref="H102:K102"/>
    <mergeCell ref="H93:J93"/>
    <mergeCell ref="H101:J101"/>
    <mergeCell ref="H89:J89"/>
    <mergeCell ref="H84:K84"/>
    <mergeCell ref="H81:K81"/>
    <mergeCell ref="A99:C99"/>
    <mergeCell ref="B122:E122"/>
    <mergeCell ref="F122:H122"/>
    <mergeCell ref="B123:E123"/>
    <mergeCell ref="F123:H123"/>
    <mergeCell ref="B124:E124"/>
    <mergeCell ref="A50:C50"/>
    <mergeCell ref="A48:K48"/>
    <mergeCell ref="A46:C46"/>
    <mergeCell ref="A47:C47"/>
    <mergeCell ref="H77:K77"/>
    <mergeCell ref="A78:K78"/>
    <mergeCell ref="H68:K68"/>
    <mergeCell ref="A69:XFD69"/>
    <mergeCell ref="H54:K54"/>
    <mergeCell ref="A54:C54"/>
    <mergeCell ref="A57:C57"/>
    <mergeCell ref="A58:C58"/>
    <mergeCell ref="A55:C55"/>
    <mergeCell ref="A56:C56"/>
    <mergeCell ref="A75:C75"/>
    <mergeCell ref="A70:C70"/>
    <mergeCell ref="H70:K70"/>
    <mergeCell ref="H71:K71"/>
    <mergeCell ref="H72:K72"/>
    <mergeCell ref="A3:D3"/>
    <mergeCell ref="E3:J3"/>
    <mergeCell ref="A4:D4"/>
    <mergeCell ref="E4:J4"/>
    <mergeCell ref="A5:D5"/>
    <mergeCell ref="E5:J5"/>
    <mergeCell ref="A6:D6"/>
    <mergeCell ref="E6:J6"/>
    <mergeCell ref="A7:B7"/>
    <mergeCell ref="C7:D7"/>
    <mergeCell ref="E7:J7"/>
    <mergeCell ref="A130:D130"/>
    <mergeCell ref="E130:J130"/>
    <mergeCell ref="A103:J103"/>
    <mergeCell ref="F124:H124"/>
    <mergeCell ref="B125:E125"/>
    <mergeCell ref="F125:H125"/>
    <mergeCell ref="B126:E126"/>
    <mergeCell ref="F126:H126"/>
    <mergeCell ref="A118:A129"/>
    <mergeCell ref="B118:I118"/>
    <mergeCell ref="A104:K109"/>
    <mergeCell ref="A110:K110"/>
    <mergeCell ref="A111:K116"/>
    <mergeCell ref="A117:K117"/>
    <mergeCell ref="J118:J129"/>
    <mergeCell ref="B119:E120"/>
    <mergeCell ref="F119:H120"/>
    <mergeCell ref="I119:I120"/>
    <mergeCell ref="B121:E121"/>
    <mergeCell ref="F121:H121"/>
    <mergeCell ref="B127:E127"/>
    <mergeCell ref="F127:H127"/>
    <mergeCell ref="B128:H128"/>
    <mergeCell ref="B129:I129"/>
    <mergeCell ref="H99:K99"/>
    <mergeCell ref="A62:C62"/>
    <mergeCell ref="H62:J62"/>
    <mergeCell ref="A63:C63"/>
    <mergeCell ref="H63:J63"/>
    <mergeCell ref="A64:C64"/>
    <mergeCell ref="H64:J64"/>
    <mergeCell ref="A65:C65"/>
    <mergeCell ref="H65:J65"/>
    <mergeCell ref="A66:C66"/>
    <mergeCell ref="H66:J66"/>
    <mergeCell ref="A67:C67"/>
    <mergeCell ref="H67:J67"/>
    <mergeCell ref="A86:C86"/>
    <mergeCell ref="A83:C83"/>
    <mergeCell ref="H96:K96"/>
    <mergeCell ref="H87:K87"/>
    <mergeCell ref="H82:K82"/>
    <mergeCell ref="A88:C88"/>
    <mergeCell ref="H88:K88"/>
    <mergeCell ref="H95:K95"/>
    <mergeCell ref="H97:K97"/>
    <mergeCell ref="A89:C89"/>
    <mergeCell ref="A84:C84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24"/>
  <sheetViews>
    <sheetView workbookViewId="0">
      <selection activeCell="L2" sqref="L2"/>
    </sheetView>
  </sheetViews>
  <sheetFormatPr baseColWidth="10" defaultColWidth="9.1796875" defaultRowHeight="14.5" x14ac:dyDescent="0.35"/>
  <cols>
    <col min="1" max="1" width="38.26953125" style="22" customWidth="1"/>
    <col min="2" max="3" width="9.1796875" style="22"/>
    <col min="4" max="4" width="17.26953125" style="22" customWidth="1"/>
    <col min="5" max="5" width="37.54296875" style="22" customWidth="1"/>
    <col min="6" max="6" width="22" style="22" customWidth="1"/>
    <col min="7" max="7" width="18.453125" style="22" customWidth="1"/>
    <col min="8" max="8" width="18" style="22" customWidth="1"/>
    <col min="9" max="9" width="6.453125" style="22" customWidth="1"/>
    <col min="10" max="10" width="6.1796875" style="22" customWidth="1"/>
    <col min="11" max="11" width="15.54296875" style="22" customWidth="1"/>
    <col min="12" max="12" width="39" style="22" customWidth="1"/>
    <col min="13" max="16384" width="9.1796875" style="22"/>
  </cols>
  <sheetData>
    <row r="2" spans="1:12" ht="102.75" customHeight="1" x14ac:dyDescent="0.35">
      <c r="A2" s="21"/>
      <c r="B2" s="252" t="s">
        <v>0</v>
      </c>
      <c r="C2" s="253"/>
      <c r="D2" s="253"/>
      <c r="E2" s="253"/>
      <c r="F2" s="253"/>
      <c r="G2" s="253"/>
      <c r="H2" s="253"/>
      <c r="I2" s="253"/>
      <c r="J2" s="253"/>
      <c r="K2" s="254"/>
      <c r="L2" s="17" t="str">
        <f>'primer semestre'!J1</f>
        <v>Código: PLE-PIN-F012
Versión: 06
Vigencia:  19 de noviembre de 2025
Caso HOLA: 3976</v>
      </c>
    </row>
    <row r="3" spans="1:12" ht="15" customHeight="1" x14ac:dyDescent="0.35">
      <c r="A3" s="257" t="s">
        <v>210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9"/>
    </row>
    <row r="4" spans="1:12" ht="45" customHeight="1" x14ac:dyDescent="0.35">
      <c r="A4" s="255" t="s">
        <v>211</v>
      </c>
      <c r="B4" s="255" t="s">
        <v>212</v>
      </c>
      <c r="C4" s="255"/>
      <c r="D4" s="255"/>
      <c r="E4" s="255" t="s">
        <v>213</v>
      </c>
      <c r="F4" s="256" t="s">
        <v>214</v>
      </c>
      <c r="G4" s="255" t="s">
        <v>215</v>
      </c>
      <c r="H4" s="255" t="s">
        <v>216</v>
      </c>
      <c r="I4" s="255" t="s">
        <v>217</v>
      </c>
      <c r="J4" s="255"/>
      <c r="K4" s="255"/>
      <c r="L4" s="255" t="s">
        <v>218</v>
      </c>
    </row>
    <row r="5" spans="1:12" ht="30.75" customHeight="1" x14ac:dyDescent="0.35">
      <c r="A5" s="255"/>
      <c r="B5" s="255"/>
      <c r="C5" s="255"/>
      <c r="D5" s="255"/>
      <c r="E5" s="255"/>
      <c r="F5" s="256"/>
      <c r="G5" s="255"/>
      <c r="H5" s="255"/>
      <c r="I5" s="23" t="s">
        <v>20</v>
      </c>
      <c r="J5" s="23" t="s">
        <v>219</v>
      </c>
      <c r="K5" s="24" t="s">
        <v>220</v>
      </c>
      <c r="L5" s="255"/>
    </row>
    <row r="6" spans="1:12" x14ac:dyDescent="0.35">
      <c r="A6" s="25"/>
      <c r="B6" s="260"/>
      <c r="C6" s="260"/>
      <c r="D6" s="260"/>
      <c r="E6" s="25"/>
      <c r="F6" s="25"/>
      <c r="G6" s="25"/>
      <c r="H6" s="25"/>
      <c r="I6" s="25"/>
      <c r="J6" s="25"/>
      <c r="K6" s="25"/>
      <c r="L6" s="25"/>
    </row>
    <row r="7" spans="1:12" x14ac:dyDescent="0.35">
      <c r="A7" s="25"/>
      <c r="B7" s="260"/>
      <c r="C7" s="260"/>
      <c r="D7" s="260"/>
      <c r="E7" s="25"/>
      <c r="F7" s="25"/>
      <c r="G7" s="25"/>
      <c r="H7" s="25"/>
      <c r="I7" s="25"/>
      <c r="J7" s="25"/>
      <c r="K7" s="25"/>
      <c r="L7" s="25"/>
    </row>
    <row r="8" spans="1:12" x14ac:dyDescent="0.35">
      <c r="A8" s="25"/>
      <c r="B8" s="260"/>
      <c r="C8" s="260"/>
      <c r="D8" s="260"/>
      <c r="E8" s="25"/>
      <c r="F8" s="25"/>
      <c r="G8" s="25"/>
      <c r="H8" s="25"/>
      <c r="I8" s="25"/>
      <c r="J8" s="25"/>
      <c r="K8" s="25"/>
      <c r="L8" s="25"/>
    </row>
    <row r="9" spans="1:12" x14ac:dyDescent="0.35">
      <c r="A9" s="25"/>
      <c r="B9" s="260"/>
      <c r="C9" s="260"/>
      <c r="D9" s="260"/>
      <c r="E9" s="25"/>
      <c r="F9" s="25"/>
      <c r="G9" s="25"/>
      <c r="H9" s="25"/>
      <c r="I9" s="25"/>
      <c r="J9" s="25"/>
      <c r="K9" s="25"/>
      <c r="L9" s="25"/>
    </row>
    <row r="10" spans="1:12" x14ac:dyDescent="0.35">
      <c r="A10" s="25"/>
      <c r="B10" s="260"/>
      <c r="C10" s="260"/>
      <c r="D10" s="260"/>
      <c r="E10" s="25"/>
      <c r="F10" s="25"/>
      <c r="G10" s="25"/>
      <c r="H10" s="25"/>
      <c r="I10" s="25"/>
      <c r="J10" s="25"/>
      <c r="K10" s="25"/>
      <c r="L10" s="25"/>
    </row>
    <row r="11" spans="1:12" x14ac:dyDescent="0.35">
      <c r="A11" s="25"/>
      <c r="B11" s="260"/>
      <c r="C11" s="260"/>
      <c r="D11" s="260"/>
      <c r="E11" s="25"/>
      <c r="F11" s="25"/>
      <c r="G11" s="25"/>
      <c r="H11" s="25"/>
      <c r="I11" s="25"/>
      <c r="J11" s="25"/>
      <c r="K11" s="25"/>
      <c r="L11" s="25"/>
    </row>
    <row r="12" spans="1:12" x14ac:dyDescent="0.35">
      <c r="A12" s="25"/>
      <c r="B12" s="260"/>
      <c r="C12" s="260"/>
      <c r="D12" s="260"/>
      <c r="E12" s="25"/>
      <c r="F12" s="25"/>
      <c r="G12" s="25"/>
      <c r="H12" s="25"/>
      <c r="I12" s="25"/>
      <c r="J12" s="25"/>
      <c r="K12" s="25"/>
      <c r="L12" s="25"/>
    </row>
    <row r="13" spans="1:12" x14ac:dyDescent="0.35">
      <c r="A13" s="25"/>
      <c r="B13" s="260"/>
      <c r="C13" s="260"/>
      <c r="D13" s="260"/>
      <c r="E13" s="25"/>
      <c r="F13" s="25"/>
      <c r="G13" s="25"/>
      <c r="H13" s="25"/>
      <c r="I13" s="25"/>
      <c r="J13" s="25"/>
      <c r="K13" s="25"/>
      <c r="L13" s="25"/>
    </row>
    <row r="14" spans="1:12" x14ac:dyDescent="0.35">
      <c r="A14" s="25"/>
      <c r="B14" s="260"/>
      <c r="C14" s="260"/>
      <c r="D14" s="260"/>
      <c r="E14" s="25"/>
      <c r="F14" s="25"/>
      <c r="G14" s="25"/>
      <c r="H14" s="25"/>
      <c r="I14" s="25"/>
      <c r="J14" s="25"/>
      <c r="K14" s="25"/>
      <c r="L14" s="25"/>
    </row>
    <row r="15" spans="1:12" x14ac:dyDescent="0.35">
      <c r="A15" s="25"/>
      <c r="B15" s="260"/>
      <c r="C15" s="260"/>
      <c r="D15" s="260"/>
      <c r="E15" s="25"/>
      <c r="F15" s="25"/>
      <c r="G15" s="25"/>
      <c r="H15" s="25"/>
      <c r="I15" s="25"/>
      <c r="J15" s="25"/>
      <c r="K15" s="25"/>
      <c r="L15" s="25"/>
    </row>
    <row r="16" spans="1:12" x14ac:dyDescent="0.35">
      <c r="A16" s="25"/>
      <c r="B16" s="260"/>
      <c r="C16" s="260"/>
      <c r="D16" s="260"/>
      <c r="E16" s="25"/>
      <c r="F16" s="25"/>
      <c r="G16" s="25"/>
      <c r="H16" s="25"/>
      <c r="I16" s="25"/>
      <c r="J16" s="25"/>
      <c r="K16" s="25"/>
      <c r="L16" s="25"/>
    </row>
    <row r="17" spans="1:12" x14ac:dyDescent="0.35">
      <c r="A17" s="25"/>
      <c r="B17" s="260"/>
      <c r="C17" s="260"/>
      <c r="D17" s="260"/>
      <c r="E17" s="25"/>
      <c r="F17" s="25"/>
      <c r="G17" s="25"/>
      <c r="H17" s="25"/>
      <c r="I17" s="25"/>
      <c r="J17" s="25"/>
      <c r="K17" s="25"/>
      <c r="L17" s="25"/>
    </row>
    <row r="18" spans="1:12" x14ac:dyDescent="0.35">
      <c r="A18" s="25"/>
      <c r="B18" s="260"/>
      <c r="C18" s="260"/>
      <c r="D18" s="260"/>
      <c r="E18" s="25"/>
      <c r="F18" s="25"/>
      <c r="G18" s="25"/>
      <c r="H18" s="25"/>
      <c r="I18" s="25"/>
      <c r="J18" s="25"/>
      <c r="K18" s="25"/>
      <c r="L18" s="25"/>
    </row>
    <row r="19" spans="1:12" x14ac:dyDescent="0.35">
      <c r="A19" s="25"/>
      <c r="B19" s="260"/>
      <c r="C19" s="260"/>
      <c r="D19" s="260"/>
      <c r="E19" s="25"/>
      <c r="F19" s="25"/>
      <c r="G19" s="25"/>
      <c r="H19" s="25"/>
      <c r="I19" s="25"/>
      <c r="J19" s="25"/>
      <c r="K19" s="25"/>
      <c r="L19" s="25"/>
    </row>
    <row r="20" spans="1:12" x14ac:dyDescent="0.35">
      <c r="A20" s="25"/>
      <c r="B20" s="260"/>
      <c r="C20" s="260"/>
      <c r="D20" s="260"/>
      <c r="E20" s="25"/>
      <c r="F20" s="25"/>
      <c r="G20" s="25"/>
      <c r="H20" s="25"/>
      <c r="I20" s="25"/>
      <c r="J20" s="25"/>
      <c r="K20" s="25"/>
      <c r="L20" s="25"/>
    </row>
    <row r="21" spans="1:12" x14ac:dyDescent="0.35">
      <c r="A21" s="25"/>
      <c r="B21" s="260"/>
      <c r="C21" s="260"/>
      <c r="D21" s="260"/>
      <c r="E21" s="25"/>
      <c r="F21" s="25"/>
      <c r="G21" s="25"/>
      <c r="H21" s="25"/>
      <c r="I21" s="25"/>
      <c r="J21" s="25"/>
      <c r="K21" s="25"/>
      <c r="L21" s="25"/>
    </row>
    <row r="22" spans="1:12" x14ac:dyDescent="0.35">
      <c r="A22" s="25"/>
      <c r="B22" s="260"/>
      <c r="C22" s="260"/>
      <c r="D22" s="260"/>
      <c r="E22" s="25"/>
      <c r="F22" s="25"/>
      <c r="G22" s="25"/>
      <c r="H22" s="25"/>
      <c r="I22" s="25"/>
      <c r="J22" s="25"/>
      <c r="K22" s="25"/>
      <c r="L22" s="25"/>
    </row>
    <row r="23" spans="1:12" x14ac:dyDescent="0.35">
      <c r="A23" s="25"/>
      <c r="B23" s="260"/>
      <c r="C23" s="260"/>
      <c r="D23" s="260"/>
      <c r="E23" s="25"/>
      <c r="F23" s="25"/>
      <c r="G23" s="25"/>
      <c r="H23" s="25"/>
      <c r="I23" s="25"/>
      <c r="J23" s="25"/>
      <c r="K23" s="25"/>
      <c r="L23" s="25"/>
    </row>
    <row r="24" spans="1:12" x14ac:dyDescent="0.35">
      <c r="A24" s="25"/>
      <c r="B24" s="260"/>
      <c r="C24" s="260"/>
      <c r="D24" s="260"/>
      <c r="E24" s="25"/>
      <c r="F24" s="25"/>
      <c r="G24" s="25"/>
      <c r="H24" s="25"/>
      <c r="I24" s="25"/>
      <c r="J24" s="25"/>
      <c r="K24" s="25"/>
      <c r="L24" s="25"/>
    </row>
  </sheetData>
  <mergeCells count="29">
    <mergeCell ref="B6:D6"/>
    <mergeCell ref="B7:D7"/>
    <mergeCell ref="B8:D8"/>
    <mergeCell ref="B9:D9"/>
    <mergeCell ref="B10:D10"/>
    <mergeCell ref="B12:D12"/>
    <mergeCell ref="B13:D13"/>
    <mergeCell ref="B11:D11"/>
    <mergeCell ref="B14:D14"/>
    <mergeCell ref="B15:D15"/>
    <mergeCell ref="B16:D16"/>
    <mergeCell ref="B23:D23"/>
    <mergeCell ref="B24:D24"/>
    <mergeCell ref="B17:D17"/>
    <mergeCell ref="B18:D18"/>
    <mergeCell ref="B19:D19"/>
    <mergeCell ref="B20:D20"/>
    <mergeCell ref="B21:D21"/>
    <mergeCell ref="B22:D22"/>
    <mergeCell ref="B2:K2"/>
    <mergeCell ref="I4:K4"/>
    <mergeCell ref="B4:D5"/>
    <mergeCell ref="E4:E5"/>
    <mergeCell ref="F4:F5"/>
    <mergeCell ref="G4:G5"/>
    <mergeCell ref="H4:H5"/>
    <mergeCell ref="A3:L3"/>
    <mergeCell ref="L4:L5"/>
    <mergeCell ref="A4:A5"/>
  </mergeCells>
  <pageMargins left="0.7" right="0.7" top="0.75" bottom="0.75" header="0.3" footer="0.3"/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1BFFB4411CFC54CA6A3FA228255AE4E" ma:contentTypeVersion="20" ma:contentTypeDescription="Crear nuevo documento." ma:contentTypeScope="" ma:versionID="79018428daba7da6b7df86511930d521">
  <xsd:schema xmlns:xsd="http://www.w3.org/2001/XMLSchema" xmlns:xs="http://www.w3.org/2001/XMLSchema" xmlns:p="http://schemas.microsoft.com/office/2006/metadata/properties" xmlns:ns2="4d1d2e24-7be0-47eb-a1db-99cc6d75caff" xmlns:ns3="d6eaa91c-3afb-4015-aba1-5ff992c1a5ca" targetNamespace="http://schemas.microsoft.com/office/2006/metadata/properties" ma:root="true" ma:fieldsID="6411d300e754eb637862d3d8d9af221e" ns2:_="" ns3:_="">
    <xsd:import namespace="4d1d2e24-7be0-47eb-a1db-99cc6d75caff"/>
    <xsd:import namespace="d6eaa91c-3afb-4015-aba1-5ff992c1a5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1d2e24-7be0-47eb-a1db-99cc6d75ca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Estado de aprobación" ma:internalName="Estado_x0020_de_x0020_aprobaci_x00f3_n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1310d8ee-99bf-4ea4-9dbe-e9e068685e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eaa91c-3afb-4015-aba1-5ff992c1a5c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3879f101-e3f4-43e5-bfb2-af477e66da4d}" ma:internalName="TaxCatchAll" ma:showField="CatchAllData" ma:web="d6eaa91c-3afb-4015-aba1-5ff992c1a5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4d1d2e24-7be0-47eb-a1db-99cc6d75caff" xsi:nil="true"/>
    <lcf76f155ced4ddcb4097134ff3c332f xmlns="4d1d2e24-7be0-47eb-a1db-99cc6d75caff">
      <Terms xmlns="http://schemas.microsoft.com/office/infopath/2007/PartnerControls"/>
    </lcf76f155ced4ddcb4097134ff3c332f>
    <TaxCatchAll xmlns="d6eaa91c-3afb-4015-aba1-5ff992c1a5ca" xsi:nil="true"/>
  </documentManagement>
</p:properties>
</file>

<file path=customXml/itemProps1.xml><?xml version="1.0" encoding="utf-8"?>
<ds:datastoreItem xmlns:ds="http://schemas.openxmlformats.org/officeDocument/2006/customXml" ds:itemID="{067D2463-EDBB-4F06-B8A7-34E44A5F955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EE46930-8D97-4095-88DB-146324497D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1d2e24-7be0-47eb-a1db-99cc6d75caff"/>
    <ds:schemaRef ds:uri="d6eaa91c-3afb-4015-aba1-5ff992c1a5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FD7E12-B7FC-4E1E-A918-F4E69C6DC12D}">
  <ds:schemaRefs>
    <ds:schemaRef ds:uri="4d1d2e24-7be0-47eb-a1db-99cc6d75caff"/>
    <ds:schemaRef ds:uri="http://purl.org/dc/elements/1.1/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  <ds:schemaRef ds:uri="http://schemas.microsoft.com/office/2006/documentManagement/types"/>
    <ds:schemaRef ds:uri="http://schemas.microsoft.com/office/infopath/2007/PartnerControls"/>
    <ds:schemaRef ds:uri="d6eaa91c-3afb-4015-aba1-5ff992c1a5ca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primer semestre</vt:lpstr>
      <vt:lpstr>segundo semestre</vt:lpstr>
      <vt:lpstr>plan de acción</vt:lpstr>
    </vt:vector>
  </TitlesOfParts>
  <Manager/>
  <Company>sgd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Yamile.Bravo</dc:creator>
  <cp:keywords/>
  <dc:description/>
  <cp:lastModifiedBy>Luisa Fernanda Ibagon Moreno</cp:lastModifiedBy>
  <cp:revision/>
  <dcterms:created xsi:type="dcterms:W3CDTF">2015-02-26T15:54:27Z</dcterms:created>
  <dcterms:modified xsi:type="dcterms:W3CDTF">2025-11-19T21:02:13Z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0x01010041BFFB4411CFC54CA6A3FA228255AE4E</vt:lpwstr>
  </property>
  <property fmtid="{D5CDD505-2E9C-101B-9397-08002B2CF9AE}" pid="3" name="MediaServiceImageTags">
    <vt:lpwstr/>
  </property>
</Properties>
</file>