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hidePivotFieldList="1" defaultThemeVersion="166925"/>
  <mc:AlternateContent xmlns:mc="http://schemas.openxmlformats.org/markup-compatibility/2006">
    <mc:Choice Requires="x15">
      <x15ac:absPath xmlns:x15ac="http://schemas.microsoft.com/office/spreadsheetml/2010/11/ac" url="C:\Users\luisa.ibagon\Downloads\Caso HOLA 55298\"/>
    </mc:Choice>
  </mc:AlternateContent>
  <xr:revisionPtr revIDLastSave="0" documentId="13_ncr:1_{D76289C4-DCCE-4607-A864-A7E7B9E0D8FA}" xr6:coauthVersionLast="47" xr6:coauthVersionMax="47" xr10:uidLastSave="{00000000-0000-0000-0000-000000000000}"/>
  <bookViews>
    <workbookView xWindow="-120" yWindow="-120" windowWidth="29040" windowHeight="15840" xr2:uid="{4B933C2C-342E-422D-B43A-45EE8173792F}"/>
  </bookViews>
  <sheets>
    <sheet name="ACCIDENTALIDAD AÑO _______" sheetId="1" r:id="rId1"/>
    <sheet name="Criterios Análisis" sheetId="4" state="hidden" r:id="rId2"/>
    <sheet name="Criterios Base" sheetId="2" state="hidden" r:id="rId3"/>
    <sheet name="INSTRUCTIVO " sheetId="30" r:id="rId4"/>
    <sheet name="Observaciones propuesta" sheetId="31" r:id="rId5"/>
    <sheet name="Agentes AT" sheetId="6" state="hidden" r:id="rId6"/>
    <sheet name="Causalidad" sheetId="5" state="hidden" r:id="rId7"/>
    <sheet name="Instructivo 4.2" sheetId="3" state="hidden" r:id="rId8"/>
  </sheets>
  <definedNames>
    <definedName name="_xlnm._FilterDatabase" localSheetId="0" hidden="1">'ACCIDENTALIDAD AÑO _______'!$A$5:$FT$130</definedName>
    <definedName name="ACTIVIDAD">#N/A</definedName>
    <definedName name="_xlnm.Print_Area" localSheetId="7">'Instructivo 4.2'!$A$1:$G$337</definedName>
    <definedName name="Aspecto">#REF!</definedName>
    <definedName name="consecuencia">#N/A</definedName>
    <definedName name="MATRIZ">#REF!</definedName>
    <definedName name="numeros">#REF!</definedName>
    <definedName name="plazo">#REF!</definedName>
    <definedName name="probabilidad">#N/A</definedName>
    <definedName name="Sitio_de_ocurrencia_del_AT" localSheetId="5">Sitio[[#Headers],[Sitio de ocurrencia del AT]]</definedName>
    <definedName name="Sitio_de_ocurrencia_del_AT">Sitio[[#Headers],[Sitio de ocurrencia del AT]]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xlnp="http://schemas.microsoft.com/office/spreadsheetml/2019/extlinksprops" uri="{FCE6A71B-6B00-49CD-AB44-F6B1AE7CDE65}">
      <xxlnp:externalLinksPr autoRefresh="1"/>
    </ext>
  </extLst>
</workbook>
</file>

<file path=xl/calcChain.xml><?xml version="1.0" encoding="utf-8"?>
<calcChain xmlns="http://schemas.openxmlformats.org/spreadsheetml/2006/main">
  <c r="P5" i="1" l="1"/>
  <c r="T304" i="1"/>
  <c r="T303" i="1"/>
  <c r="T302" i="1"/>
  <c r="T301" i="1"/>
  <c r="T300" i="1"/>
  <c r="T299" i="1"/>
  <c r="T298" i="1"/>
  <c r="T297" i="1"/>
  <c r="T296" i="1"/>
  <c r="T295" i="1"/>
  <c r="T294" i="1"/>
  <c r="T293" i="1"/>
  <c r="T292" i="1"/>
  <c r="T291" i="1"/>
  <c r="T290" i="1"/>
  <c r="T289" i="1"/>
  <c r="T288" i="1"/>
  <c r="T287" i="1"/>
  <c r="T286" i="1"/>
  <c r="T285" i="1"/>
  <c r="T284" i="1"/>
  <c r="T283" i="1"/>
  <c r="T282" i="1"/>
  <c r="T281" i="1"/>
  <c r="T280" i="1"/>
  <c r="T279" i="1"/>
  <c r="T278" i="1"/>
  <c r="T277" i="1"/>
  <c r="T276" i="1"/>
  <c r="T275" i="1"/>
  <c r="T274" i="1"/>
  <c r="T273" i="1"/>
  <c r="T272" i="1"/>
  <c r="T271" i="1"/>
  <c r="T270" i="1"/>
  <c r="T269" i="1"/>
  <c r="T268" i="1"/>
  <c r="T267" i="1"/>
  <c r="T266" i="1"/>
  <c r="T265" i="1"/>
  <c r="T264" i="1"/>
  <c r="T263" i="1"/>
  <c r="T262" i="1"/>
  <c r="T261" i="1"/>
  <c r="T260" i="1"/>
  <c r="T259" i="1"/>
  <c r="T258" i="1"/>
  <c r="T257" i="1"/>
  <c r="T256" i="1"/>
  <c r="T255" i="1"/>
  <c r="T254" i="1"/>
  <c r="T253" i="1"/>
  <c r="T252" i="1"/>
  <c r="T251" i="1"/>
  <c r="T250" i="1"/>
  <c r="T249" i="1"/>
  <c r="T248" i="1"/>
  <c r="T247" i="1"/>
  <c r="T246" i="1"/>
  <c r="T245" i="1"/>
  <c r="T244" i="1"/>
  <c r="T243" i="1"/>
  <c r="T242" i="1"/>
  <c r="T241" i="1"/>
  <c r="T240" i="1"/>
  <c r="T239" i="1"/>
  <c r="T238" i="1"/>
  <c r="T237" i="1"/>
  <c r="T236" i="1"/>
  <c r="T235" i="1"/>
  <c r="T234" i="1"/>
  <c r="T233" i="1"/>
  <c r="T232" i="1"/>
  <c r="T231" i="1"/>
  <c r="T230" i="1"/>
  <c r="T229" i="1"/>
  <c r="T228" i="1"/>
  <c r="T227" i="1"/>
  <c r="T226" i="1"/>
  <c r="T225" i="1"/>
  <c r="T224" i="1"/>
  <c r="T223" i="1"/>
  <c r="T222" i="1"/>
  <c r="T221" i="1"/>
  <c r="T220" i="1"/>
  <c r="T219" i="1"/>
  <c r="T218" i="1"/>
  <c r="T217" i="1"/>
  <c r="T216" i="1"/>
  <c r="T215" i="1"/>
  <c r="T214" i="1"/>
  <c r="T213" i="1"/>
  <c r="T212" i="1"/>
  <c r="T211" i="1"/>
  <c r="T210" i="1"/>
  <c r="T209" i="1"/>
  <c r="T208" i="1"/>
  <c r="T207" i="1"/>
  <c r="T206" i="1"/>
  <c r="T205" i="1"/>
  <c r="T204" i="1"/>
  <c r="T203" i="1"/>
  <c r="T202" i="1"/>
  <c r="T201" i="1"/>
  <c r="T200" i="1"/>
  <c r="T199" i="1"/>
  <c r="T198" i="1"/>
  <c r="T197" i="1"/>
  <c r="T196" i="1"/>
  <c r="T195" i="1"/>
  <c r="T194" i="1"/>
  <c r="T193" i="1"/>
  <c r="T192" i="1"/>
  <c r="T191" i="1"/>
  <c r="T190" i="1"/>
  <c r="T189" i="1"/>
  <c r="T188" i="1"/>
  <c r="T187" i="1"/>
  <c r="T186" i="1"/>
  <c r="T185" i="1"/>
  <c r="T184" i="1"/>
  <c r="T183" i="1"/>
  <c r="T182" i="1"/>
  <c r="T181" i="1"/>
  <c r="T180" i="1"/>
  <c r="T179" i="1"/>
  <c r="T178" i="1"/>
  <c r="T177" i="1"/>
  <c r="T176" i="1"/>
  <c r="T175" i="1"/>
  <c r="T174" i="1"/>
  <c r="T173" i="1"/>
  <c r="T172" i="1"/>
  <c r="T171" i="1"/>
  <c r="T170" i="1"/>
  <c r="T169" i="1"/>
  <c r="T168" i="1"/>
  <c r="T167" i="1"/>
  <c r="T166" i="1"/>
  <c r="T165" i="1"/>
  <c r="T164" i="1"/>
  <c r="T163" i="1"/>
  <c r="T162" i="1"/>
  <c r="T161" i="1"/>
  <c r="T160" i="1"/>
  <c r="T159" i="1"/>
  <c r="T158" i="1"/>
  <c r="T157" i="1"/>
  <c r="T156" i="1"/>
  <c r="T155" i="1"/>
  <c r="T154" i="1"/>
  <c r="T153" i="1"/>
  <c r="T152" i="1"/>
  <c r="T151" i="1"/>
  <c r="T150" i="1"/>
  <c r="T149" i="1"/>
  <c r="T148" i="1"/>
  <c r="T147" i="1"/>
  <c r="T146" i="1"/>
  <c r="T145" i="1"/>
  <c r="T144" i="1"/>
  <c r="T143" i="1"/>
  <c r="T142" i="1"/>
  <c r="T141" i="1"/>
  <c r="T140" i="1"/>
  <c r="T139" i="1"/>
  <c r="T138" i="1"/>
  <c r="T137" i="1"/>
  <c r="T136" i="1"/>
  <c r="T135" i="1"/>
  <c r="T134" i="1"/>
  <c r="T133" i="1"/>
  <c r="T132" i="1"/>
  <c r="T131"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5" i="1"/>
  <c r="R6" i="1" l="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Fuquen Calderón</author>
  </authors>
  <commentList>
    <comment ref="AP9" authorId="0" shapeId="0" xr:uid="{2F72D15F-C03C-47E1-9EB0-6D4C6AA82473}">
      <text>
        <r>
          <rPr>
            <sz val="11"/>
            <color theme="1"/>
            <rFont val="Calibri"/>
            <family val="2"/>
            <scheme val="minor"/>
          </rPr>
          <t xml:space="preserve">29/02/2024 se envía correo de seguimiento a solicitud de pruebas ya que aun no se registra recepción de las mismas 
</t>
        </r>
      </text>
    </comment>
  </commentList>
</comments>
</file>

<file path=xl/sharedStrings.xml><?xml version="1.0" encoding="utf-8"?>
<sst xmlns="http://schemas.openxmlformats.org/spreadsheetml/2006/main" count="1947" uniqueCount="1490">
  <si>
    <t xml:space="preserve">N° CASO MES </t>
  </si>
  <si>
    <t>Labor habitual</t>
  </si>
  <si>
    <t>Jornada de trabajo habitual</t>
  </si>
  <si>
    <t>Jornada en que sucede el AT</t>
  </si>
  <si>
    <t>Zona</t>
  </si>
  <si>
    <t>Cargo</t>
  </si>
  <si>
    <t>Vinculación</t>
  </si>
  <si>
    <t>EPS</t>
  </si>
  <si>
    <t>Factor de Riesgo</t>
  </si>
  <si>
    <t>Lugar donde ocurre el AT</t>
  </si>
  <si>
    <t>RESPONSABLE INVESTIGACIÓN 
SST</t>
  </si>
  <si>
    <t>RESPONSABLE COPASST</t>
  </si>
  <si>
    <t>SOLICITUD DE PRUEBAS</t>
  </si>
  <si>
    <t xml:space="preserve">DICTAMEN DETERMINACION DE ORIGEN ARL </t>
  </si>
  <si>
    <t xml:space="preserve">FECHA SOLICITUD ARL </t>
  </si>
  <si>
    <t>FECHA DE ENVIO CORREO SOLICITUD ALCALDIA</t>
  </si>
  <si>
    <t xml:space="preserve">SOLICITUD POR POSITIVA </t>
  </si>
  <si>
    <t xml:space="preserve">FECHA DE ENVIO DE PRUEBAS A POSITIVA </t>
  </si>
  <si>
    <t xml:space="preserve">FECHA NOTIFICACIÓN DE ORIGEN </t>
  </si>
  <si>
    <t xml:space="preserve">ORIGEN </t>
  </si>
  <si>
    <t>DX</t>
  </si>
  <si>
    <t>DESCRIPCION DX</t>
  </si>
  <si>
    <t>SI</t>
  </si>
  <si>
    <t>Diurna</t>
  </si>
  <si>
    <t>Urbana</t>
  </si>
  <si>
    <t>Masculino</t>
  </si>
  <si>
    <t>Planta</t>
  </si>
  <si>
    <t>San Cristóbal</t>
  </si>
  <si>
    <t>Condiciones de Seguridad</t>
  </si>
  <si>
    <t xml:space="preserve">Caida mismo Nivel </t>
  </si>
  <si>
    <t>Tronco, ubicaciones múltiples</t>
  </si>
  <si>
    <t>Usme</t>
  </si>
  <si>
    <t xml:space="preserve">Locativo </t>
  </si>
  <si>
    <t>Dedos</t>
  </si>
  <si>
    <t>Femenino</t>
  </si>
  <si>
    <t>Contrato</t>
  </si>
  <si>
    <t>Rafael Uribe</t>
  </si>
  <si>
    <t>Biomecánico</t>
  </si>
  <si>
    <t>Manipulación manual de cargas</t>
  </si>
  <si>
    <t>6.</t>
  </si>
  <si>
    <t>No</t>
  </si>
  <si>
    <t>Normal</t>
  </si>
  <si>
    <t>Auxiliar Administrativo</t>
  </si>
  <si>
    <t>Tránsito</t>
  </si>
  <si>
    <t>5.</t>
  </si>
  <si>
    <t>Miembro inferior</t>
  </si>
  <si>
    <t>Recreativo o cultural</t>
  </si>
  <si>
    <t xml:space="preserve">1. </t>
  </si>
  <si>
    <t>Ciudad Bolívar</t>
  </si>
  <si>
    <t>Público</t>
  </si>
  <si>
    <t>4.</t>
  </si>
  <si>
    <t>Miembro superior</t>
  </si>
  <si>
    <t>2.</t>
  </si>
  <si>
    <t>Si</t>
  </si>
  <si>
    <t>Operario</t>
  </si>
  <si>
    <t>Biológico</t>
  </si>
  <si>
    <t>Mordeduras</t>
  </si>
  <si>
    <t>Kennedy</t>
  </si>
  <si>
    <t>Golpe, atrapamiento, contusión</t>
  </si>
  <si>
    <t xml:space="preserve">3. </t>
  </si>
  <si>
    <t>Mixto</t>
  </si>
  <si>
    <t>Ubicaciones múltiples</t>
  </si>
  <si>
    <t>Contratista</t>
  </si>
  <si>
    <t>Engativá</t>
  </si>
  <si>
    <t>Dedos, de los pies</t>
  </si>
  <si>
    <t>Tunjuelito</t>
  </si>
  <si>
    <t>9.</t>
  </si>
  <si>
    <t>Barrios Unidos</t>
  </si>
  <si>
    <t>Puente Aranda</t>
  </si>
  <si>
    <t>Postura</t>
  </si>
  <si>
    <t>Dirección de Convivencia y Diálogo Social</t>
  </si>
  <si>
    <t>Cabeza</t>
  </si>
  <si>
    <t>Suba</t>
  </si>
  <si>
    <t>Código</t>
  </si>
  <si>
    <t>VINCULACIÓN</t>
  </si>
  <si>
    <t>PARTE DEL CUERPO AFECTADA</t>
  </si>
  <si>
    <t>TIPO DE ACCIDENTE</t>
  </si>
  <si>
    <t>TIPO DE LESIÓN</t>
  </si>
  <si>
    <t>SEGÚN LA TIPO DE LA LESIÓN</t>
  </si>
  <si>
    <t>MECANISMO DEL ACCIDENTE DE TRABAJO</t>
  </si>
  <si>
    <t>TIPO DE LA LESIÓN</t>
  </si>
  <si>
    <t>MECANISMO O FORMA DEL AT</t>
  </si>
  <si>
    <t>Fracturas (partes blandas - articulaciones)</t>
  </si>
  <si>
    <t>Caídas de personas</t>
  </si>
  <si>
    <t>Región craneana (cráneo, cerebro, cuero cabelludo)</t>
  </si>
  <si>
    <t>Luxaciones (incluye las subluxaciones y los desplazamientos)</t>
  </si>
  <si>
    <t>Mordedura - picadura</t>
  </si>
  <si>
    <t>Ojo (con inclusión de la órbita y del nervio óptico)</t>
  </si>
  <si>
    <t>Torceduras y esguinces (incluye roturas, laceraciones de músculos, de tendones, de ligamentos y articulaciones)</t>
  </si>
  <si>
    <t>Caídas de personas con desnivelación (caídas desde alturas árboles, edificios, andamios, escaleras, máquinas de trabajo, vehículos) y en profundidades (pozos, fosos. Excavaciones)</t>
  </si>
  <si>
    <t>Oreja</t>
  </si>
  <si>
    <t>Conmociones y traumatistos internos (incluye contusiones internas, hemorragias o desgarramientos internos)</t>
  </si>
  <si>
    <t>Caídas de personas que ocurren al mismo nivel</t>
  </si>
  <si>
    <t>Boca (con inclusión de los labios, dientes y lengua)</t>
  </si>
  <si>
    <t>Amputaciones y enucleaciones (incluye la avulsión traumática del ojo)</t>
  </si>
  <si>
    <t>Caídas de objetos</t>
  </si>
  <si>
    <t>Nariz</t>
  </si>
  <si>
    <t>Otras heridas (Incluye desgarramientos, heridas, cortaduras, heridas del cuero cabelludo)</t>
  </si>
  <si>
    <t>Derrumbe (caídas de masas de tierra, de rocas, de piedras, de nieve)</t>
  </si>
  <si>
    <t>Cara, ubicaciones no clasificadas bajo otros epigrafes</t>
  </si>
  <si>
    <t>Traumatismos superficiales (incluye excoriaciones, rasgullos, picaduras, lesiones superficiales provocadas por un cuerpo extrapo que penetra en el ojo)</t>
  </si>
  <si>
    <t>Desplome (de edificios, de muros, de andamios, de escaleras, de pilas de mercancias)</t>
  </si>
  <si>
    <t>Cabeza, ubicaciones múltiples</t>
  </si>
  <si>
    <t>Golpes, Contusiones y aplastamiento (incluye las hematomas, las machacaduras, las contusiones y aplastamientos con heridas superficiales)</t>
  </si>
  <si>
    <t>Caídas de objetos en curso de manutención manual</t>
  </si>
  <si>
    <t>Cabeza, ubicación no precisada</t>
  </si>
  <si>
    <t>Quemaduras (incluye por objeto caliente, por fuego, por líquido hirviendo, por fricción, por radiaciones (infrarrojas); por sustancias químicas</t>
  </si>
  <si>
    <t>Otras caídas de objetos</t>
  </si>
  <si>
    <t xml:space="preserve">2. </t>
  </si>
  <si>
    <t>Cuello (con inclusión de la garganta y de las vértebras cervicales)</t>
  </si>
  <si>
    <t>Envenenamientos agudos e intoxicaciones agudas (incluye efectos agudos de la inyección; de la ingestión, de la absorción o inhalación de sustancias tóxicas, asfixias por óxido de cárbono u otros gases)</t>
  </si>
  <si>
    <t>Pisadas sobre, choques contra, o golpes por objetos, a excepción de caídas de objetos</t>
  </si>
  <si>
    <t>Tronco</t>
  </si>
  <si>
    <t>Efectos del tiempo, de la exposición al frío y a los elementos y de otros estados conexos (efectos por heladuras; por efectos de calor solar; efectos de la altitud; los traumatismos sonoros)</t>
  </si>
  <si>
    <t>Pisada sobre objetos</t>
  </si>
  <si>
    <t>Espalda (columna vertebral y músculos adyacentes, médula espinal)</t>
  </si>
  <si>
    <t>Asfixias (incluye ahogamiento por sumersión o inmersión, sofocación por derrumbe, reducción del oxigeno de la atmósfera ambiente).</t>
  </si>
  <si>
    <t>Choques contra objetos inmóviles (a excepción de choques debidos a una caída anterior)</t>
  </si>
  <si>
    <t>Toráx (costillas, esternón, órganos internos del tórax)</t>
  </si>
  <si>
    <t>Efectos de la electricidad (incluye electrocución, el choque eléctrico y quemaduras causadas por la corriente eléctrica)</t>
  </si>
  <si>
    <t>Choque contra objetos móviles</t>
  </si>
  <si>
    <t>Abdomen (con inclusión de los órganos internos)</t>
  </si>
  <si>
    <t>Efectos nocivos de las radiaciones (incluye efectos causados por rayos X, sustancias radioactivas, rayos ultravioletas, radiaciones ionizantes)</t>
  </si>
  <si>
    <t>Golpes por objetos móviles (comprendidos los fragmentos volantes y las partículas), a excepción de los golpes por objetos que caen</t>
  </si>
  <si>
    <t>Pelvis</t>
  </si>
  <si>
    <t>Lesiones múltiples de naturalezas diferentes (para clasificar los casos en los que la víctima, habiendo sufrido varias lesiones de naturaleza diferente, ninguna de estás se ha manifestado más grave que las demás)</t>
  </si>
  <si>
    <t>Atrapada por un objeto o entre objetos</t>
  </si>
  <si>
    <t>Otros traumatismos y traumatismos mal defindos (cuando es imposible clasificar bajo otros epígrafes ejemplo: infecciones)</t>
  </si>
  <si>
    <t>Atrapada por un objeto</t>
  </si>
  <si>
    <t>Tronco, ubicación no precisada</t>
  </si>
  <si>
    <t>No aplica</t>
  </si>
  <si>
    <t>Atrapada entre un objeto inmóvil y un objeto móvil</t>
  </si>
  <si>
    <t>Atrapada entre dos objetos móviles (a excepción de los objetos volantes que caen)</t>
  </si>
  <si>
    <t>Hombro (con inclusión de la clavícula y del omoplato)</t>
  </si>
  <si>
    <t>Esfuerzos excesivos o falsos movimientos</t>
  </si>
  <si>
    <t>Brazo</t>
  </si>
  <si>
    <t>código</t>
  </si>
  <si>
    <t>Esfuerzos físicos excesivos al levantar objetos</t>
  </si>
  <si>
    <t>Codo</t>
  </si>
  <si>
    <t>Esfuerzos físicos excesivos al empujar objetos o tirar de ellos</t>
  </si>
  <si>
    <t>Antebrazo</t>
  </si>
  <si>
    <t xml:space="preserve">Esfuerzos físicos excesivos al manejar o lanzar objetos </t>
  </si>
  <si>
    <t>Muñeca</t>
  </si>
  <si>
    <t>Falsos movimientos</t>
  </si>
  <si>
    <t>Mano (a excepción de los dedos solos)</t>
  </si>
  <si>
    <t>Exposición a, o contacto con, temperaturas extremas</t>
  </si>
  <si>
    <t>Exposición al calor (de la atmósfera o del ambiente de trabajo)</t>
  </si>
  <si>
    <t>Miembro superior, ubicaciones múltiples</t>
  </si>
  <si>
    <t>Exposición al frío ( de la atmósfera o del ambiente de trabajo)</t>
  </si>
  <si>
    <t>Miembro superior, ubicación no precisada</t>
  </si>
  <si>
    <t>Contacto con sustanciass  u objetos muy fríos</t>
  </si>
  <si>
    <t>7.</t>
  </si>
  <si>
    <t>Exposición a, o contacto con, la corriente eléctrica</t>
  </si>
  <si>
    <t>Cadera</t>
  </si>
  <si>
    <t>8.</t>
  </si>
  <si>
    <t>Exposición a, o contacto con, sustancias nocivas o radiaciones</t>
  </si>
  <si>
    <t>Muslo</t>
  </si>
  <si>
    <t>Contacto por inhalación, por ingestión o por absorción con sustancias nocivas</t>
  </si>
  <si>
    <t>Rodilla</t>
  </si>
  <si>
    <t>Exposición a radiaciones ionizantes</t>
  </si>
  <si>
    <t>Pierna</t>
  </si>
  <si>
    <t>Exposición a otras radiaciones</t>
  </si>
  <si>
    <t>Tobillo</t>
  </si>
  <si>
    <t>Otras formas de accidente, no clasificadas bajo otros epígrafes, incluidos aquellos accidentes no clasificados por falta de datos suficientes.</t>
  </si>
  <si>
    <t>Pie( a excepción de los dedos solos)</t>
  </si>
  <si>
    <t>Otras formas de accidente, no clasificadas bajo otros epígrafes</t>
  </si>
  <si>
    <t>Accidentes no clasificados por falta de datos suficientes</t>
  </si>
  <si>
    <t>Miembro inferior, ubicaciones múltiples</t>
  </si>
  <si>
    <t>Miembro inferior, ubicación no precisada</t>
  </si>
  <si>
    <t>Cabeza y tronco, cabeza y uno o varios miembros</t>
  </si>
  <si>
    <t>Tronco y uno o varios miembros</t>
  </si>
  <si>
    <t>Un miembro superior y un miembro inferior o más de dos miembros</t>
  </si>
  <si>
    <t>Otras ubicaciones múltiples</t>
  </si>
  <si>
    <t>Ubicaciones múltiple no precisadas</t>
  </si>
  <si>
    <t>Lesiones Generales</t>
  </si>
  <si>
    <t>Aparato circulatorio en general</t>
  </si>
  <si>
    <t>Aparato respiratorio en general</t>
  </si>
  <si>
    <t>Aparato digestivo en general</t>
  </si>
  <si>
    <t>Sistema nervioso en general</t>
  </si>
  <si>
    <t>Otras lesiones generales</t>
  </si>
  <si>
    <t>Lesiones generales no precisadas.</t>
  </si>
  <si>
    <t>Ubicaciones no precisada</t>
  </si>
  <si>
    <t>Este grupo no debe ser utilizado más que cuando ninguna indicación permite precisar la ubicación de la lesión.</t>
  </si>
  <si>
    <t>Nota a #7.En   este   grupo   no   se   deben   clasificar   más   que   las repercusiones orgánicas   de   carácter   general   sin   lesiones aparentes  (por  ejemplo,  en  caso  de  envenenamiento,  etc.); cuando repercusiones orgánicas son la consecuencia de una lesión   localizada   (por   ejemplo,   fractura   de   la   columna vertebral,  provocando  lesiones  de  la  médula  espinal),  es  la ubicación de esta lesión localizada (en este caso la columna vertebral) la que debe ser clasificada.</t>
  </si>
  <si>
    <t>Nota: corresponden a las rúbricas del Manual de la clasificación internacional de enfermedades, traumatismos y causas de defunción (9° revisión, 1975)</t>
  </si>
  <si>
    <t>No tiene relación con el trabajo y/o es origen común</t>
  </si>
  <si>
    <r>
      <t>SEGÚN AGENTE DEL ACCIDENTE</t>
    </r>
    <r>
      <rPr>
        <b/>
        <sz val="11"/>
        <rFont val="Garamond"/>
        <family val="1"/>
      </rPr>
      <t xml:space="preserve"> (material de naturaleza peligrosa)</t>
    </r>
  </si>
  <si>
    <t>AGENTE MATERIAL DEL AT</t>
  </si>
  <si>
    <t>REPORTE ARL POSITIVA</t>
  </si>
  <si>
    <t>Máquinas</t>
  </si>
  <si>
    <t>Ambiente de trabajo (incluye superficies de tránsito y de trabajo, muebles, tejados, en el exterior, interior o subterráneos)</t>
  </si>
  <si>
    <t>Generadores de energía, excepto motores eléctricos:</t>
  </si>
  <si>
    <t>Máquinas de vapor</t>
  </si>
  <si>
    <t>Máquinas de combustión interna</t>
  </si>
  <si>
    <t>Otros</t>
  </si>
  <si>
    <t>Sistemas de transmisión</t>
  </si>
  <si>
    <t>codigo</t>
  </si>
  <si>
    <t>Árboles de transmisión</t>
  </si>
  <si>
    <t>Correas, cables, poleas, cadena, engranaje</t>
  </si>
  <si>
    <t>Máquinas para el trabajo del metal</t>
  </si>
  <si>
    <t>Prensas mecánicas</t>
  </si>
  <si>
    <t>Tornos</t>
  </si>
  <si>
    <t>Fresadoras</t>
  </si>
  <si>
    <t>Rectificadoras y muelas</t>
  </si>
  <si>
    <t>Ciyallas</t>
  </si>
  <si>
    <t>Forjadoras</t>
  </si>
  <si>
    <t>Laminadoras</t>
  </si>
  <si>
    <t>Otras</t>
  </si>
  <si>
    <t>Máquinas para el trabajar la madera y otros mateiales similares</t>
  </si>
  <si>
    <t>Sierras circulares</t>
  </si>
  <si>
    <t>Otras sierras</t>
  </si>
  <si>
    <t xml:space="preserve">Máquijnas de moldurar </t>
  </si>
  <si>
    <t>Cepilladoras</t>
  </si>
  <si>
    <t>Máquinas agrícolas</t>
  </si>
  <si>
    <t>Segadoras, incluso segadoras - trilladoras</t>
  </si>
  <si>
    <t>Trilladoras</t>
  </si>
  <si>
    <t>Máquinas para el trabajo en las minas</t>
  </si>
  <si>
    <t>Máquinas de rozar</t>
  </si>
  <si>
    <t>Otras máquina no clasificadas bajo otros epígrafes</t>
  </si>
  <si>
    <t>Máquinas  para  desmontes,  excavaciones,  etc.,  a  excepción  de los medios de transporte</t>
  </si>
  <si>
    <t>Máquinas  de  hilar,  de  tejer  y  otras  máquinas  para  la  industria textil</t>
  </si>
  <si>
    <t>Máquinas   para   la  manufactura   de  productos   alimenticios   y bebidas</t>
  </si>
  <si>
    <t>Máquinas para fabricación de papel</t>
  </si>
  <si>
    <t>Máquinas de imprenta</t>
  </si>
  <si>
    <t>Medios de transporte y de manutención</t>
  </si>
  <si>
    <t>Grúas</t>
  </si>
  <si>
    <t>Ascensores, montacargas</t>
  </si>
  <si>
    <t>Cabrestantes</t>
  </si>
  <si>
    <t>Poleas</t>
  </si>
  <si>
    <t>Medios de transporte y por vía ferrea</t>
  </si>
  <si>
    <t>Ferrocarriles interurbanos</t>
  </si>
  <si>
    <t>Equipos  de transporte  por vía férrea  utilizados  en las minas,  las galerías, las canteras, los establecimientos industriales, los muelles, etc.</t>
  </si>
  <si>
    <t>Medios de transporte rodantes, a excepción de transportes por la vía ferrea</t>
  </si>
  <si>
    <t>Tractores</t>
  </si>
  <si>
    <t>Camiones</t>
  </si>
  <si>
    <t>Carretillas motorizadas</t>
  </si>
  <si>
    <t>Vehículos motorizados no clasificados bajo otros epígrafes</t>
  </si>
  <si>
    <t>Vehículos de tracción animal</t>
  </si>
  <si>
    <t>Vehiculos accionados por la fuerza del hombre</t>
  </si>
  <si>
    <t>Medios de transporte por aire</t>
  </si>
  <si>
    <t>Medios de transporte acuático</t>
  </si>
  <si>
    <t xml:space="preserve">Medios de transporte por agua con motor </t>
  </si>
  <si>
    <t xml:space="preserve">Medios de transporte por agua sin motor </t>
  </si>
  <si>
    <t>Otros medios de transporte</t>
  </si>
  <si>
    <t>Transportadores aéreos por cable</t>
  </si>
  <si>
    <t>Transportadores  mecánicos  a excepción  de  los  transportadores aéreos por cable</t>
  </si>
  <si>
    <t>Otros aparatos</t>
  </si>
  <si>
    <t>Recipientes de presión</t>
  </si>
  <si>
    <t>Calderas</t>
  </si>
  <si>
    <t xml:space="preserve">Recipientes de presión sin fogón </t>
  </si>
  <si>
    <t xml:space="preserve">Cañerías y accesorios de presión </t>
  </si>
  <si>
    <t>Cilindros de gas</t>
  </si>
  <si>
    <t>Cajones de aire comprimido, equipo de buzo</t>
  </si>
  <si>
    <t>Hornos, fogones, estufas</t>
  </si>
  <si>
    <t>Altos hornos</t>
  </si>
  <si>
    <t>Hornos de refinería</t>
  </si>
  <si>
    <t>Otros hornos</t>
  </si>
  <si>
    <t>Estufas</t>
  </si>
  <si>
    <t>Fogones</t>
  </si>
  <si>
    <t>Plantas refrigeradoras</t>
  </si>
  <si>
    <t>Instalaciones eléctricas, incluidos los motores eléctricos pero con exclusión de las herramientas eléctricas manuales</t>
  </si>
  <si>
    <t>Máquinas giratorias</t>
  </si>
  <si>
    <t>Conductores y cables eléctricos</t>
  </si>
  <si>
    <t>Transformadores</t>
  </si>
  <si>
    <t>Aparatos de mando y de control</t>
  </si>
  <si>
    <t>Heramientas eléctricas manuales</t>
  </si>
  <si>
    <t>Herramientas,  implementos  y  utensilios,  a  excepción  de  las herramientas eléctricas manuales</t>
  </si>
  <si>
    <t>Herramientas manuales accionadas mecánicamente a excepción de las herramientas eléctricas manuales</t>
  </si>
  <si>
    <t>Herramientas manuales no accionadas mecánicamente</t>
  </si>
  <si>
    <t>Escaleras, rampas móviles</t>
  </si>
  <si>
    <t>Andamios</t>
  </si>
  <si>
    <t>Otros aparatos no clasificados bajo otros epígrafes</t>
  </si>
  <si>
    <t>Materiales, sustancias y radiaciones</t>
  </si>
  <si>
    <t>Explosivos</t>
  </si>
  <si>
    <t>Polvos, gases, líquidos y productos químicos, a excepción de los explosivos.</t>
  </si>
  <si>
    <t>Polvos</t>
  </si>
  <si>
    <t>Gases, vapores, humos</t>
  </si>
  <si>
    <t>Líquidos no clasificados bajo otros epígrafes</t>
  </si>
  <si>
    <t>Productos químicos no clasificados bajo otros epígrafes</t>
  </si>
  <si>
    <t>Fragmentos volantes</t>
  </si>
  <si>
    <t>Radiaciones</t>
  </si>
  <si>
    <t>Radiaciones ionizantes</t>
  </si>
  <si>
    <t>Radiaciones de otro tipo</t>
  </si>
  <si>
    <t>Otros materiales y sustancia no clasificados bajo otros epígrafes</t>
  </si>
  <si>
    <t>Ambiente del trabajo (incluye superficies de tránsito y de trabajo, muebles, tejados, en el exterior, interior o subterráneos)</t>
  </si>
  <si>
    <t>En el exterior</t>
  </si>
  <si>
    <t>Condiciones climáticas</t>
  </si>
  <si>
    <t>Superficies de tránsito y de trabajo</t>
  </si>
  <si>
    <t>Agua</t>
  </si>
  <si>
    <t xml:space="preserve">Otros </t>
  </si>
  <si>
    <t>En el interior</t>
  </si>
  <si>
    <t>Pisos</t>
  </si>
  <si>
    <t>Espacios exiguos</t>
  </si>
  <si>
    <t>Escaleras</t>
  </si>
  <si>
    <t>Otras superficies de tránsito y de trabajo</t>
  </si>
  <si>
    <t>Aberturas en el suelo y en las paredes</t>
  </si>
  <si>
    <t>Factores   que   crean   el   ambiente   (alumbrado,    ventilación, temperatura, ruidos, etc.)</t>
  </si>
  <si>
    <t>Subterráneos</t>
  </si>
  <si>
    <t>Tejados y revestimientos de galerías, de túneles, etc.</t>
  </si>
  <si>
    <t>Pisos de galerías, de túneles, etc.</t>
  </si>
  <si>
    <t>Fuego</t>
  </si>
  <si>
    <t>Otros agentes no clasificados bajo otros epígrafes</t>
  </si>
  <si>
    <t>Animales</t>
  </si>
  <si>
    <t>Animales vivos</t>
  </si>
  <si>
    <t>Productos de animales</t>
  </si>
  <si>
    <t>Armas</t>
  </si>
  <si>
    <t>Arma de Fuego</t>
  </si>
  <si>
    <t>Arma Blanca</t>
  </si>
  <si>
    <t>Otras Armas</t>
  </si>
  <si>
    <t>Agentes no clasificados por falta de datos suficientes</t>
  </si>
  <si>
    <t>No tiene relación con el trabajo</t>
  </si>
  <si>
    <t>ANALISIS DE CAUSALIDAD</t>
  </si>
  <si>
    <t>CAUSAS BÁSICAS</t>
  </si>
  <si>
    <t>CAUSAS INMEDIATAS</t>
  </si>
  <si>
    <t>FACTORES PERSONALES</t>
  </si>
  <si>
    <t>FACTORES DEL TRABAJO</t>
  </si>
  <si>
    <t>ACTOS SUBESTÁNDAR</t>
  </si>
  <si>
    <t>CONDICIÓN AMBIENTAL SUBESTÁNDAR</t>
  </si>
  <si>
    <t>FACTORES PERSONALES_CB</t>
  </si>
  <si>
    <t>FACTORES DEL TRABAJO_CB</t>
  </si>
  <si>
    <t>ACTOS SUBESTÁNDAR_CI</t>
  </si>
  <si>
    <t>CONDICIÓN AMBIENTAL_CI</t>
  </si>
  <si>
    <t>CAPACIDAD FISIOLÓGICA INADECUADA</t>
  </si>
  <si>
    <t>SUPERVISIÓN Y LIDERAZGO DEFICIENTES</t>
  </si>
  <si>
    <t>LIMPIEZA, LUBRICACIÓN, AJUSTE O REPARACIÓN DE EQUIPO MÓVIL ELÉCTRICO O DE PRESIÓN</t>
  </si>
  <si>
    <t>DEFECTO DE LOS AGENTES</t>
  </si>
  <si>
    <t>Altura, peso, talla, fuerza, alcance etc., inadecuados</t>
  </si>
  <si>
    <r>
      <rPr>
        <sz val="7"/>
        <color rgb="FF231F20"/>
        <rFont val="Arial MT"/>
        <family val="2"/>
      </rPr>
      <t>Relaciones jerárquicas poco claras o conflictivas</t>
    </r>
  </si>
  <si>
    <t xml:space="preserve">Apretar con martillo, empacar, etc., equipo bajo presión (recipientes a presión, válvulas, uniones, tubos, conexiones etc). </t>
  </si>
  <si>
    <t>Elaborado con materiales inadecuados</t>
  </si>
  <si>
    <t>Capacidad de movimiento corporal limitada</t>
  </si>
  <si>
    <r>
      <rPr>
        <sz val="7"/>
        <color rgb="FF231F20"/>
        <rFont val="Arial MT"/>
        <family val="2"/>
      </rPr>
      <t>Asignación de responsabilidades poco claras o conflictivas</t>
    </r>
  </si>
  <si>
    <t>Limpiar, lubricar, ajustar etc., equipos en movimiento</t>
  </si>
  <si>
    <t>Romo, embotado, obtuso</t>
  </si>
  <si>
    <t>Capacidad limitada para mantenerse en determinadas posiciones corporales</t>
  </si>
  <si>
    <r>
      <rPr>
        <sz val="7"/>
        <color rgb="FF231F20"/>
        <rFont val="Arial MT"/>
        <family val="2"/>
      </rPr>
      <t>Delegación insuficiente o inadecuada</t>
    </r>
  </si>
  <si>
    <t>Soldar, reparar, etc., tanques, recipientes o equipos sin permiso del supervisor con respecto a la presencia de vapores, sustancias químicas pelligrosas, etc.</t>
  </si>
  <si>
    <t>Elaborado, construido, ensamblado inapropiadamente</t>
  </si>
  <si>
    <t>Sensibilidad a ciertas sustancias o alergias</t>
  </si>
  <si>
    <r>
      <rPr>
        <sz val="7"/>
        <color rgb="FF231F20"/>
        <rFont val="Arial MT"/>
        <family val="2"/>
      </rPr>
      <t>Definir políticas, prácticas o líneas de acción inadecuadas</t>
    </r>
  </si>
  <si>
    <r>
      <rPr>
        <sz val="7"/>
        <color rgb="FF231F20"/>
        <rFont val="Arial MT"/>
        <family val="2"/>
      </rPr>
      <t>Trabajar en equipos cargados eléctricamente</t>
    </r>
    <r>
      <rPr>
        <sz val="7"/>
        <rFont val="Arial MT"/>
      </rPr>
      <t xml:space="preserve"> (motores, generadores, líneas, etc).</t>
    </r>
  </si>
  <si>
    <t>Diseñado inapropiadamente</t>
  </si>
  <si>
    <r>
      <rPr>
        <sz val="7"/>
        <color rgb="FF231F20"/>
        <rFont val="Arial MT"/>
        <family val="2"/>
      </rPr>
      <t>Sensibilidad a determinados extremos sensoriales</t>
    </r>
    <r>
      <rPr>
        <sz val="7"/>
        <rFont val="Arial MT"/>
      </rPr>
      <t xml:space="preserve"> (temperatura, sonido etc)</t>
    </r>
  </si>
  <si>
    <t>Formulación de objetivos, metas o estándares que ocasionan conflictos</t>
  </si>
  <si>
    <t>No específicada en otra parte</t>
  </si>
  <si>
    <t>Áspero, Tosco</t>
  </si>
  <si>
    <r>
      <rPr>
        <sz val="7"/>
        <color rgb="FF231F20"/>
        <rFont val="Arial MT"/>
        <family val="2"/>
      </rPr>
      <t>Visión defectuosa</t>
    </r>
  </si>
  <si>
    <r>
      <rPr>
        <sz val="7"/>
        <color rgb="FF231F20"/>
        <rFont val="Arial MT"/>
        <family val="2"/>
      </rPr>
      <t>Programación o planificación insuficiente del trabajo</t>
    </r>
  </si>
  <si>
    <t>OMITIR EL USO DE EQUIPO DE PROTECCION PERSONAL DISPONIBLE</t>
  </si>
  <si>
    <t>Agudo, cortante</t>
  </si>
  <si>
    <r>
      <rPr>
        <sz val="7"/>
        <color rgb="FF231F20"/>
        <rFont val="Arial MT"/>
        <family val="2"/>
      </rPr>
      <t>Audición defectuosa</t>
    </r>
  </si>
  <si>
    <r>
      <rPr>
        <sz val="7"/>
        <color rgb="FF231F20"/>
        <rFont val="Arial MT"/>
        <family val="2"/>
      </rPr>
      <t>Instrucción, orientación y o entrenamiento insuficientes</t>
    </r>
  </si>
  <si>
    <t>Omitir el uso de atuendo personal seguro (uso de zapatos de tacon alto, pelo suelto, mangas largas, ropa suelta, anillos, relojes, etc.)</t>
  </si>
  <si>
    <t>Resbaloso</t>
  </si>
  <si>
    <r>
      <rPr>
        <sz val="7"/>
        <color rgb="FF231F20"/>
        <rFont val="Arial MT"/>
        <family val="2"/>
      </rPr>
      <t>Otras deficiencias sensoriales</t>
    </r>
    <r>
      <rPr>
        <sz val="7"/>
        <rFont val="Arial MT"/>
      </rPr>
      <t xml:space="preserve"> (tacto, gusto, olfato, equilibrio)</t>
    </r>
  </si>
  <si>
    <r>
      <rPr>
        <sz val="7"/>
        <color rgb="FF231F20"/>
        <rFont val="Arial MT"/>
        <family val="2"/>
      </rPr>
      <t>Entrega insuficiente de documentos de consulta, de instrucciones y de</t>
    </r>
    <r>
      <rPr>
        <sz val="7"/>
        <rFont val="Arial MT"/>
      </rPr>
      <t xml:space="preserve"> publicaciones guías</t>
    </r>
  </si>
  <si>
    <t>NO ASEGURAR O ADVERTIR</t>
  </si>
  <si>
    <t>Desgastado, cuarteado, raído, roto, etc.</t>
  </si>
  <si>
    <r>
      <rPr>
        <sz val="7"/>
        <color rgb="FF231F20"/>
        <rFont val="Arial MT"/>
        <family val="2"/>
      </rPr>
      <t>Incapacidad respiratoria</t>
    </r>
  </si>
  <si>
    <t>Identificación y evaluación deficiente de las exposiciones a pérdida</t>
  </si>
  <si>
    <t>Omitir, cerrar, bloquear o asegurar los vehículos, interruptores, válvulas, prensas, otras herramientas, materiales y equipo, contra movimientos inesperados, flujo de corriente eléctrica, vapor, etc.).</t>
  </si>
  <si>
    <t>Otros defectos no especificados en otra parte</t>
  </si>
  <si>
    <r>
      <rPr>
        <sz val="7"/>
        <color rgb="FF231F20"/>
        <rFont val="Arial MT"/>
        <family val="2"/>
      </rPr>
      <t>Otras incapacidades físicas permanentes</t>
    </r>
  </si>
  <si>
    <t>Falta de conocimiento en el trabajo de supervisión / administración</t>
  </si>
  <si>
    <t>Omitir el cierre del equipo que no está en uso</t>
  </si>
  <si>
    <t>RIESGOS DE LA ROPA O VESTUARIO</t>
  </si>
  <si>
    <r>
      <rPr>
        <sz val="7"/>
        <color rgb="FF231F20"/>
        <rFont val="Arial MT"/>
        <family val="2"/>
      </rPr>
      <t>Incapacidades temporales</t>
    </r>
  </si>
  <si>
    <r>
      <rPr>
        <sz val="7"/>
        <color rgb="FF231F20"/>
        <rFont val="Arial MT"/>
        <family val="2"/>
      </rPr>
      <t>Ubicación inadecuada del trabajador, de acuerdo con sus cualidades y</t>
    </r>
    <r>
      <rPr>
        <sz val="7"/>
        <rFont val="Arial MT"/>
      </rPr>
      <t xml:space="preserve"> con las exigencias que demanda la tarea.</t>
    </r>
  </si>
  <si>
    <t>Omitir la colocación de avisos, señales, tarjetas, etc.</t>
  </si>
  <si>
    <t>Carencia deL equipo de protección personal necesario</t>
  </si>
  <si>
    <t>CAPACIDAD MENTAL / PSICOLÓGICA INADECUADA</t>
  </si>
  <si>
    <r>
      <rPr>
        <sz val="7"/>
        <color rgb="FF231F20"/>
        <rFont val="Arial MT"/>
        <family val="2"/>
      </rPr>
      <t>Medición y evaluación deficientes del desempeño</t>
    </r>
  </si>
  <si>
    <t>Soltar o mover pesos, etc., sin dar aviso o advertencia adecuada</t>
  </si>
  <si>
    <t>Ropa inadecuada o inapropiada</t>
  </si>
  <si>
    <r>
      <rPr>
        <sz val="7"/>
        <color rgb="FF231F20"/>
        <rFont val="Arial MT"/>
        <family val="2"/>
      </rPr>
      <t>Temores o fobias</t>
    </r>
  </si>
  <si>
    <r>
      <rPr>
        <sz val="7"/>
        <color rgb="FF231F20"/>
        <rFont val="Arial MT"/>
        <family val="2"/>
      </rPr>
      <t>Retroalimentación deficiente o incorrecta en relación con el desempeño</t>
    </r>
  </si>
  <si>
    <r>
      <rPr>
        <sz val="7"/>
        <color rgb="FF231F20"/>
        <rFont val="Arial MT"/>
        <family val="2"/>
      </rPr>
      <t>Iniciar o parar vehículos o equipos sin dar aviso adecuado</t>
    </r>
  </si>
  <si>
    <t>Riesgos de la ropa o vestuario no especificados en otra parte</t>
  </si>
  <si>
    <r>
      <rPr>
        <sz val="7"/>
        <color rgb="FF231F20"/>
        <rFont val="Arial MT"/>
        <family val="2"/>
      </rPr>
      <t>Problemas emocionales</t>
    </r>
  </si>
  <si>
    <t>INGENIERIA INADECUADA</t>
  </si>
  <si>
    <t>No especificados en otra parte</t>
  </si>
  <si>
    <t>RIESGOS AMBIENTALES NO ESPECIFICADOS EN OTRA PARTE</t>
  </si>
  <si>
    <r>
      <rPr>
        <sz val="7"/>
        <color rgb="FF231F20"/>
        <rFont val="Arial MT"/>
        <family val="2"/>
      </rPr>
      <t>Enfermedad mental</t>
    </r>
  </si>
  <si>
    <r>
      <rPr>
        <sz val="7"/>
        <color rgb="FF231F20"/>
        <rFont val="Arial MT"/>
        <family val="2"/>
      </rPr>
      <t>Evaluación insuficiente de las exposiciones a pérdidas</t>
    </r>
  </si>
  <si>
    <t>BROMAS O JUEGOS PESADOS (Distraer, fastidiar, molestar, asustar, reñir, chansearse pesadamente, lanzar materiales, exhibirse burlonamente, etc)</t>
  </si>
  <si>
    <t>Ruido Excesivo</t>
  </si>
  <si>
    <r>
      <rPr>
        <sz val="7"/>
        <color rgb="FF231F20"/>
        <rFont val="Arial MT"/>
        <family val="2"/>
      </rPr>
      <t>Nivel de inteligencia</t>
    </r>
  </si>
  <si>
    <t>Preocupación deficiente en cuanto a los factores humanos / ergonómicos</t>
  </si>
  <si>
    <t>USO INADECUADO DEL EQUIPO</t>
  </si>
  <si>
    <t>Espacio inadecuado de los pasillos, salidas, etc.</t>
  </si>
  <si>
    <r>
      <rPr>
        <sz val="7"/>
        <color rgb="FF231F20"/>
        <rFont val="Arial MT"/>
        <family val="2"/>
      </rPr>
      <t>Incapacidad de comprensión</t>
    </r>
  </si>
  <si>
    <t>Estándares, especificaciones y/o criterios de diseño inadecuados</t>
  </si>
  <si>
    <r>
      <rPr>
        <sz val="7"/>
        <color rgb="FF231F20"/>
        <rFont val="Arial MT"/>
        <family val="2"/>
      </rPr>
      <t>Uso de material o equipo de una manera para la cual no está indicado.</t>
    </r>
  </si>
  <si>
    <t>Espacio libre inadecuado para movimientos de personas u objetos</t>
  </si>
  <si>
    <r>
      <rPr>
        <sz val="7"/>
        <color rgb="FF231F20"/>
        <rFont val="Arial MT"/>
        <family val="2"/>
      </rPr>
      <t>Falta de Juicio</t>
    </r>
  </si>
  <si>
    <r>
      <rPr>
        <sz val="7"/>
        <color rgb="FF231F20"/>
        <rFont val="Arial MT"/>
        <family val="2"/>
      </rPr>
      <t>Control e inspecciones inadecuados de las construcciones</t>
    </r>
  </si>
  <si>
    <r>
      <rPr>
        <sz val="7"/>
        <color rgb="FF231F20"/>
        <rFont val="Arial MT"/>
        <family val="2"/>
      </rPr>
      <t>Recargar de peso (vehículos, andamios, etc)</t>
    </r>
  </si>
  <si>
    <t>Control inadecuado del tráfico</t>
  </si>
  <si>
    <r>
      <rPr>
        <sz val="7"/>
        <color rgb="FF231F20"/>
        <rFont val="Arial MT"/>
        <family val="2"/>
      </rPr>
      <t>Escasa coordinación</t>
    </r>
  </si>
  <si>
    <r>
      <rPr>
        <sz val="7"/>
        <color rgb="FF231F20"/>
        <rFont val="Arial MT"/>
        <family val="2"/>
      </rPr>
      <t>Evaluación deficiente de la condición conveniente para operar</t>
    </r>
  </si>
  <si>
    <t>Ventilacion general inadecuada, no debida a equipo defectuoso</t>
  </si>
  <si>
    <r>
      <rPr>
        <sz val="7"/>
        <color rgb="FF231F20"/>
        <rFont val="Arial MT"/>
        <family val="2"/>
      </rPr>
      <t>Bajo tiempo de reacción</t>
    </r>
  </si>
  <si>
    <r>
      <rPr>
        <sz val="7"/>
        <color rgb="FF231F20"/>
        <rFont val="Arial MT"/>
        <family val="2"/>
      </rPr>
      <t>Evaluación deficiente para el comienzo de una operación</t>
    </r>
  </si>
  <si>
    <t>USO INAPROPIADO DE LAS MANOS O PARTES DEL CUERPO</t>
  </si>
  <si>
    <t>Insuficiente espacio de trabajo</t>
  </si>
  <si>
    <r>
      <rPr>
        <sz val="7"/>
        <color rgb="FF231F20"/>
        <rFont val="Arial MT"/>
        <family val="2"/>
      </rPr>
      <t>Aptitud mecánica deficiente</t>
    </r>
  </si>
  <si>
    <t>Evaluación insuficiente respecto a los cambios que se produzcan</t>
  </si>
  <si>
    <t>Agarrar los objetos inseguramente</t>
  </si>
  <si>
    <t>Iluminación inadecuada (insuficiente luz para la operación, brillo, etc)</t>
  </si>
  <si>
    <r>
      <rPr>
        <sz val="7"/>
        <color rgb="FF231F20"/>
        <rFont val="Arial MT"/>
        <family val="2"/>
      </rPr>
      <t>Baja aptitud de aprendizaje</t>
    </r>
  </si>
  <si>
    <t>DEFICIENCIA EN LAS ADQUISICIONES</t>
  </si>
  <si>
    <r>
      <rPr>
        <sz val="7"/>
        <color rgb="FF231F20"/>
        <rFont val="Arial MT"/>
        <family val="2"/>
      </rPr>
      <t>Agarrar los objetos en forma errada</t>
    </r>
  </si>
  <si>
    <r>
      <rPr>
        <sz val="7"/>
        <color rgb="FF231F20"/>
        <rFont val="Arial MT"/>
        <family val="2"/>
      </rPr>
      <t>Riesgos ambientales no especificados en otra parte</t>
    </r>
  </si>
  <si>
    <r>
      <rPr>
        <sz val="7"/>
        <color rgb="FF231F20"/>
        <rFont val="Arial MT"/>
        <family val="2"/>
      </rPr>
      <t>Problemas de memoria</t>
    </r>
  </si>
  <si>
    <t>Especificaciones deficientes en cuanto a los requerimientos</t>
  </si>
  <si>
    <r>
      <rPr>
        <sz val="7"/>
        <color rgb="FF231F20"/>
        <rFont val="Arial MT"/>
        <family val="2"/>
      </rPr>
      <t>Usar las manos en lugar de las herramientas manuales</t>
    </r>
    <r>
      <rPr>
        <sz val="7"/>
        <rFont val="Arial MT"/>
      </rPr>
      <t xml:space="preserve"> (para alimentar, limpiar, reparar, ajustar, etc.)</t>
    </r>
  </si>
  <si>
    <t>METODOS O PROCEDIMIENTOS PELIGROSOS</t>
  </si>
  <si>
    <r>
      <rPr>
        <b/>
        <sz val="7"/>
        <color rgb="FF0054A6"/>
        <rFont val="Arial"/>
        <family val="2"/>
      </rPr>
      <t>TENSIÓN FÍSICA O FISIOLÓGICA</t>
    </r>
  </si>
  <si>
    <r>
      <rPr>
        <sz val="7"/>
        <color rgb="FF231F20"/>
        <rFont val="Arial MT"/>
        <family val="2"/>
      </rPr>
      <t>Investigación insuficiente respecto a las materias y a los equipos</t>
    </r>
  </si>
  <si>
    <t>No especificadas en otra parte</t>
  </si>
  <si>
    <t>Uso de material o equipo de por si peligroso (no defectuoso)</t>
  </si>
  <si>
    <r>
      <rPr>
        <sz val="7"/>
        <color rgb="FF231F20"/>
        <rFont val="Arial MT"/>
        <family val="2"/>
      </rPr>
      <t>Lesión o enfermedad</t>
    </r>
  </si>
  <si>
    <r>
      <rPr>
        <sz val="7"/>
        <color rgb="FF231F20"/>
        <rFont val="Arial MT"/>
        <family val="2"/>
      </rPr>
      <t>Especificaciones deficientes para los vendedores</t>
    </r>
  </si>
  <si>
    <t>FALTA DE ATENCION A LAS CONDICONES DEL PISO O A LAS VECINDADES</t>
  </si>
  <si>
    <t>Uso de métodos o procedimientos de por sí peligrosos</t>
  </si>
  <si>
    <r>
      <rPr>
        <sz val="7"/>
        <color rgb="FF231F20"/>
        <rFont val="Arial MT"/>
        <family val="2"/>
      </rPr>
      <t>Fatiga debido a la carga o duración de las tareas</t>
    </r>
  </si>
  <si>
    <r>
      <rPr>
        <sz val="7"/>
        <color rgb="FF231F20"/>
        <rFont val="Arial MT"/>
        <family val="2"/>
      </rPr>
      <t>Modalidad o ruta de embarque inadecuada</t>
    </r>
  </si>
  <si>
    <t>HACER INOPERANTE LOS DISPOSITIVOS SEGURIDAD</t>
  </si>
  <si>
    <t>Uso de herramientas o equipo inadecuado o inapropiado (no defectuoso)</t>
  </si>
  <si>
    <r>
      <rPr>
        <sz val="7"/>
        <color rgb="FF231F20"/>
        <rFont val="Arial MT"/>
        <family val="2"/>
      </rPr>
      <t>Fatiga debido a la falta de descanso</t>
    </r>
  </si>
  <si>
    <r>
      <rPr>
        <sz val="7"/>
        <color rgb="FF231F20"/>
        <rFont val="Arial MT"/>
        <family val="2"/>
      </rPr>
      <t>Inspecciones de recepción y aceptación deficientes</t>
    </r>
  </si>
  <si>
    <r>
      <rPr>
        <sz val="7"/>
        <color rgb="FF231F20"/>
        <rFont val="Arial MT"/>
        <family val="2"/>
      </rPr>
      <t>Bloquear, tapar, atar, etc, los dispositivos de seguridad</t>
    </r>
  </si>
  <si>
    <t>Ayuda inadecuada para levantar cosas pesadas</t>
  </si>
  <si>
    <r>
      <rPr>
        <sz val="7"/>
        <color rgb="FF231F20"/>
        <rFont val="Arial MT"/>
        <family val="2"/>
      </rPr>
      <t>Fatiga debido a la carga sensorial</t>
    </r>
  </si>
  <si>
    <r>
      <rPr>
        <sz val="7"/>
        <color rgb="FF231F20"/>
        <rFont val="Arial MT"/>
        <family val="2"/>
      </rPr>
      <t>Comunicación inadecuada de las informaciones sobre aspectos</t>
    </r>
    <r>
      <rPr>
        <sz val="7"/>
        <rFont val="Arial MT"/>
      </rPr>
      <t xml:space="preserve"> de seguridad y salud</t>
    </r>
  </si>
  <si>
    <r>
      <rPr>
        <sz val="7"/>
        <color rgb="FF231F20"/>
        <rFont val="Arial MT"/>
        <family val="2"/>
      </rPr>
      <t>Desconectar o quitar los dispositivos de seguridad</t>
    </r>
  </si>
  <si>
    <t>Ubicación del personal inapropiada (sin tener en cuenta las limitaciones físicas, habilidades, etc)</t>
  </si>
  <si>
    <r>
      <rPr>
        <sz val="7"/>
        <color rgb="FF231F20"/>
        <rFont val="Arial MT"/>
        <family val="2"/>
      </rPr>
      <t>Exposición a riesgos contra la salud</t>
    </r>
  </si>
  <si>
    <r>
      <rPr>
        <sz val="7"/>
        <color rgb="FF231F20"/>
        <rFont val="Arial MT"/>
        <family val="2"/>
      </rPr>
      <t>Manejo inadecuado de los materiales</t>
    </r>
  </si>
  <si>
    <r>
      <rPr>
        <sz val="7"/>
        <color rgb="FF231F20"/>
        <rFont val="Arial MT"/>
        <family val="2"/>
      </rPr>
      <t>Colocar mal los dispositivos de seguridad</t>
    </r>
  </si>
  <si>
    <t>RIESGOS DE COLOCACION O EMPLAZAMIENTO (MATERIALES, EQUIPOS, ETC., EXCEPTUANDO LAS PERSONAS)</t>
  </si>
  <si>
    <r>
      <rPr>
        <sz val="7"/>
        <color rgb="FF231F20"/>
        <rFont val="Arial MT"/>
        <family val="2"/>
      </rPr>
      <t>Exposición a temperaturas extremas</t>
    </r>
  </si>
  <si>
    <r>
      <rPr>
        <sz val="7"/>
        <color rgb="FF231F20"/>
        <rFont val="Arial MT"/>
        <family val="2"/>
      </rPr>
      <t>Almacenamiento inadecuado de los materiales</t>
    </r>
  </si>
  <si>
    <t>Reemplazar los dispositivos de seguridad por otros de capacidad inapropiada (fusibles con mayor amperaje eléctrico, válvulas de seguridad de baja capacidad, etc).</t>
  </si>
  <si>
    <t>Inapropiadamente apilado</t>
  </si>
  <si>
    <r>
      <rPr>
        <sz val="7"/>
        <color rgb="FF231F20"/>
        <rFont val="Arial MT"/>
        <family val="2"/>
      </rPr>
      <t>Insuficiencia de oxígeno</t>
    </r>
  </si>
  <si>
    <r>
      <rPr>
        <sz val="7"/>
        <color rgb="FF231F20"/>
        <rFont val="Arial MT"/>
        <family val="2"/>
      </rPr>
      <t>Transporte inadecuado de los materiales</t>
    </r>
  </si>
  <si>
    <t>Colocados o emplazados inadecuadamente</t>
  </si>
  <si>
    <t>Variaciones en la presión atmosférica</t>
  </si>
  <si>
    <r>
      <rPr>
        <sz val="7"/>
        <color rgb="FF231F20"/>
        <rFont val="Arial MT"/>
        <family val="2"/>
      </rPr>
      <t>Identificación deficiente de los ítems que implican riesgos</t>
    </r>
  </si>
  <si>
    <t>OPERAR O TRABAJAR A VELOCIDAD INSEGURA</t>
  </si>
  <si>
    <t>Inadecuadamente asegurados contra movimientos inconvenientes (exceptuando apilamiento inestable)</t>
  </si>
  <si>
    <r>
      <rPr>
        <sz val="7"/>
        <color rgb="FF231F20"/>
        <rFont val="Arial MT"/>
        <family val="2"/>
      </rPr>
      <t>Restricción de movimiento</t>
    </r>
  </si>
  <si>
    <r>
      <rPr>
        <sz val="7"/>
        <color rgb="FF231F20"/>
        <rFont val="Arial MT"/>
        <family val="2"/>
      </rPr>
      <t>Sistemas deficientes de recuperación o de eliminación de desechos</t>
    </r>
  </si>
  <si>
    <r>
      <rPr>
        <sz val="7"/>
        <color rgb="FF231F20"/>
        <rFont val="Arial MT"/>
        <family val="2"/>
      </rPr>
      <t>Alimentar o suministrar muy rápidamente</t>
    </r>
  </si>
  <si>
    <t>INADECUADA PROTEGIDO</t>
  </si>
  <si>
    <r>
      <rPr>
        <sz val="7"/>
        <color rgb="FF231F20"/>
        <rFont val="Arial MT"/>
        <family val="2"/>
      </rPr>
      <t>Insuficiencia de azúcar en la sangre</t>
    </r>
  </si>
  <si>
    <t>MANTENIMIENTO DEFICIENTE</t>
  </si>
  <si>
    <r>
      <rPr>
        <sz val="7"/>
        <color rgb="FF231F20"/>
        <rFont val="Arial MT"/>
        <family val="2"/>
      </rPr>
      <t>Saltar desde partes elevadas</t>
    </r>
    <r>
      <rPr>
        <sz val="7"/>
        <rFont val="Arial MT"/>
      </rPr>
      <t xml:space="preserve"> (Vehículos, plataformas, etc.)</t>
    </r>
  </si>
  <si>
    <t>Sin protección (riesgos mecánicos o físicos exceptuando riesgos eléctricos y radiaciones)</t>
  </si>
  <si>
    <r>
      <rPr>
        <sz val="7"/>
        <color rgb="FF231F20"/>
        <rFont val="Arial MT"/>
        <family val="2"/>
      </rPr>
      <t>Ingestión de drogas</t>
    </r>
  </si>
  <si>
    <r>
      <rPr>
        <sz val="7"/>
        <color rgb="FF231F20"/>
        <rFont val="Arial MT"/>
        <family val="2"/>
      </rPr>
      <t>Aspectos preventivos inadecuados para evaluación de necesidades</t>
    </r>
  </si>
  <si>
    <t>Operar los vehículos de la planta a velocidad insegura</t>
  </si>
  <si>
    <t>Inadecuadamente protegido (riesgos mecánicos o físicos exceptuando riesgos eléctricos y radiaciones)</t>
  </si>
  <si>
    <r>
      <rPr>
        <b/>
        <sz val="7"/>
        <color rgb="FF0054A6"/>
        <rFont val="Arial"/>
        <family val="2"/>
      </rPr>
      <t>TENSIÓN MENTAL O PSICOLÓGICA</t>
    </r>
  </si>
  <si>
    <r>
      <rPr>
        <sz val="7"/>
        <color rgb="FF231F20"/>
        <rFont val="Arial MT"/>
        <family val="2"/>
      </rPr>
      <t>Aspectos preventivos inadecuados para lubricación y servicio</t>
    </r>
  </si>
  <si>
    <r>
      <rPr>
        <sz val="7"/>
        <color rgb="FF231F20"/>
        <rFont val="Arial MT"/>
        <family val="2"/>
      </rPr>
      <t>Correr</t>
    </r>
  </si>
  <si>
    <t>Carencia de o inadecuado apuntalamiento o entibación de minería, excavaciones, construcciones, etc)</t>
  </si>
  <si>
    <r>
      <rPr>
        <sz val="7"/>
        <color rgb="FF231F20"/>
        <rFont val="Arial MT"/>
        <family val="2"/>
      </rPr>
      <t>Sobrecarga emocional</t>
    </r>
  </si>
  <si>
    <t>Aspectos preventivos inadecuados para ajuste / ensamble</t>
  </si>
  <si>
    <r>
      <rPr>
        <sz val="7"/>
        <color rgb="FF231F20"/>
        <rFont val="Arial MT"/>
        <family val="2"/>
      </rPr>
      <t>Lanzar material en lugar de cargarlo o pasarlo</t>
    </r>
  </si>
  <si>
    <t>Sin conexión a tierra (eléctrico)</t>
  </si>
  <si>
    <r>
      <rPr>
        <sz val="7"/>
        <color rgb="FF231F20"/>
        <rFont val="Arial MT"/>
        <family val="2"/>
      </rPr>
      <t>Fatiga debido a la carga o limitación de tiempo de la tarea mental</t>
    </r>
  </si>
  <si>
    <r>
      <rPr>
        <sz val="7"/>
        <color rgb="FF231F20"/>
        <rFont val="Arial MT"/>
        <family val="2"/>
      </rPr>
      <t>Aspectos preventivos inadecuados para limpieza o pulimento</t>
    </r>
  </si>
  <si>
    <t>Sin aislamiento (eléctrico)</t>
  </si>
  <si>
    <r>
      <rPr>
        <sz val="7"/>
        <color rgb="FF231F20"/>
        <rFont val="Arial MT"/>
        <family val="2"/>
      </rPr>
      <t>Obligaciones que exigen un juicio o toma de decisiones extremas</t>
    </r>
  </si>
  <si>
    <r>
      <rPr>
        <sz val="7"/>
        <color rgb="FF231F20"/>
        <rFont val="Arial MT"/>
        <family val="2"/>
      </rPr>
      <t>Aspectos correctivos inapropiados para comunicación de necesidades</t>
    </r>
  </si>
  <si>
    <t>ADOPTAR UNA POSICION INSEGURA</t>
  </si>
  <si>
    <t>Conexiones, interruptores, etc., descubiertos (eléctrico)</t>
  </si>
  <si>
    <r>
      <rPr>
        <sz val="7"/>
        <color rgb="FF231F20"/>
        <rFont val="Arial MT"/>
        <family val="2"/>
      </rPr>
      <t>Rutina, monotonía, exigencias para un cargo sin trascendencia</t>
    </r>
  </si>
  <si>
    <r>
      <rPr>
        <sz val="7"/>
        <color rgb="FF231F20"/>
        <rFont val="Arial MT"/>
        <family val="2"/>
      </rPr>
      <t>Aspectos correctivos inapropiados para programación del trabajo</t>
    </r>
  </si>
  <si>
    <t>Entrar en tanques, cajones u otros espacios encerrados sin el debido permiso del supervisor</t>
  </si>
  <si>
    <t>Sin protección (Radiación)</t>
  </si>
  <si>
    <t>Exigencia de uha concentración / percepción profunda</t>
  </si>
  <si>
    <r>
      <rPr>
        <sz val="7"/>
        <color rgb="FF231F20"/>
        <rFont val="Arial MT"/>
        <family val="2"/>
      </rPr>
      <t>Aspectos correctivos inapropiados para la revisión de las piezas</t>
    </r>
  </si>
  <si>
    <r>
      <rPr>
        <sz val="7"/>
        <color rgb="FF231F20"/>
        <rFont val="Arial MT"/>
        <family val="2"/>
      </rPr>
      <t>Viajar en posición insegura</t>
    </r>
    <r>
      <rPr>
        <sz val="7"/>
        <rFont val="Arial MT"/>
      </rPr>
      <t xml:space="preserve"> (en plataformas, horquillas o levantadores, elevadores en el gancho de una grúa, etc.)</t>
    </r>
  </si>
  <si>
    <r>
      <rPr>
        <sz val="7"/>
        <color rgb="FF231F20"/>
        <rFont val="Arial MT"/>
        <family val="2"/>
      </rPr>
      <t>Inadecuadamente protegido (Radiación)</t>
    </r>
  </si>
  <si>
    <t>Actividades "insignificantes" o "degradantes"</t>
  </si>
  <si>
    <r>
      <rPr>
        <sz val="7"/>
        <color rgb="FF231F20"/>
        <rFont val="Arial MT"/>
        <family val="2"/>
      </rPr>
      <t>Aspectos correctivos inapropiados para reemplazo de partes defectuosas</t>
    </r>
  </si>
  <si>
    <r>
      <rPr>
        <sz val="7"/>
        <color rgb="FF231F20"/>
        <rFont val="Arial MT"/>
        <family val="2"/>
      </rPr>
      <t>Exponerse innecesariamente bajo cargas suspendidas</t>
    </r>
  </si>
  <si>
    <r>
      <rPr>
        <sz val="7"/>
        <color rgb="FF231F20"/>
        <rFont val="Arial MT"/>
        <family val="2"/>
      </rPr>
      <t>Materiales sin rótulo o inadecuadamente rotulados</t>
    </r>
  </si>
  <si>
    <r>
      <rPr>
        <sz val="7"/>
        <color rgb="FF231F20"/>
        <rFont val="Arial MT"/>
        <family val="2"/>
      </rPr>
      <t>Ordenes confusas</t>
    </r>
  </si>
  <si>
    <t>HERRAMIENTAS Y EQIPOS INADECUADOS</t>
  </si>
  <si>
    <r>
      <rPr>
        <sz val="7"/>
        <color rgb="FF231F20"/>
        <rFont val="Arial MT"/>
        <family val="2"/>
      </rPr>
      <t>Exponerse innecesariamente a cargas oscilantes</t>
    </r>
  </si>
  <si>
    <t>Inadecuadamente protegido, no especificado en otra parte</t>
  </si>
  <si>
    <r>
      <rPr>
        <sz val="7"/>
        <color rgb="FF231F20"/>
        <rFont val="Arial MT"/>
        <family val="2"/>
      </rPr>
      <t>Solicitudes conflictivas</t>
    </r>
  </si>
  <si>
    <r>
      <rPr>
        <sz val="7"/>
        <color rgb="FF231F20"/>
        <rFont val="Arial MT"/>
        <family val="2"/>
      </rPr>
      <t>Evaluación deficiente de las necesidades y los riesgos</t>
    </r>
  </si>
  <si>
    <t>Exponerse innecesariamente a materiales o equipos que se mueven</t>
  </si>
  <si>
    <t>RIESGOS AMBIENTALES EN TRABAJOS EXTERIORES, DISTINTOS A LOS OTROS RIESGOS PÚBLICOS</t>
  </si>
  <si>
    <r>
      <rPr>
        <sz val="7"/>
        <color rgb="FF231F20"/>
        <rFont val="Arial MT"/>
        <family val="2"/>
      </rPr>
      <t>Preocupación debido a problemas</t>
    </r>
  </si>
  <si>
    <t>Preocupación deficiente en cuanto a los factores humanos /ergonómicos</t>
  </si>
  <si>
    <t>Predios o cosas defectuosas de extraños</t>
  </si>
  <si>
    <r>
      <rPr>
        <sz val="7"/>
        <color rgb="FF231F20"/>
        <rFont val="Arial MT"/>
        <family val="2"/>
      </rPr>
      <t>Frustraciones</t>
    </r>
  </si>
  <si>
    <r>
      <rPr>
        <sz val="7"/>
        <color rgb="FF231F20"/>
        <rFont val="Arial MT"/>
        <family val="2"/>
      </rPr>
      <t>Estándares o especificaciones inadecuadas</t>
    </r>
  </si>
  <si>
    <r>
      <rPr>
        <b/>
        <sz val="7"/>
        <color rgb="FF0054A6"/>
        <rFont val="Arial"/>
        <family val="2"/>
      </rPr>
      <t>ERRORES CONDUCCION</t>
    </r>
  </si>
  <si>
    <r>
      <rPr>
        <sz val="7"/>
        <color rgb="FF231F20"/>
        <rFont val="Arial MT"/>
        <family val="2"/>
      </rPr>
      <t>Materiales o equipos defectuosos de extraños</t>
    </r>
  </si>
  <si>
    <t>Enfermedad mental</t>
  </si>
  <si>
    <r>
      <rPr>
        <sz val="7"/>
        <color rgb="FF231F20"/>
        <rFont val="Arial MT"/>
        <family val="2"/>
      </rPr>
      <t>Disponibilidad inadecuada</t>
    </r>
  </si>
  <si>
    <r>
      <rPr>
        <sz val="7"/>
        <color rgb="FF231F20"/>
        <rFont val="Arial MT"/>
        <family val="2"/>
      </rPr>
      <t>Conducir demasiado rápido o demasiado despacio</t>
    </r>
  </si>
  <si>
    <t>Otros riesgos asociados con la propiedad u operaciones de extraños</t>
  </si>
  <si>
    <r>
      <rPr>
        <b/>
        <sz val="7"/>
        <color rgb="FF0054A6"/>
        <rFont val="Arial"/>
        <family val="2"/>
      </rPr>
      <t>FALTA DE CONOCIMIENTO</t>
    </r>
  </si>
  <si>
    <t>Ajustes / reparación /mantenimiento deficiente</t>
  </si>
  <si>
    <t>Entrar o salir del vehículo por el lado del tráfico</t>
  </si>
  <si>
    <t>Riesgos naturales (riesgos de terrenos irregulares e inestables, exposición a elementos, animales salvajes etc., encontradas en operaciones a campo abierto)</t>
  </si>
  <si>
    <r>
      <rPr>
        <sz val="7"/>
        <color rgb="FF231F20"/>
        <rFont val="Arial MT"/>
        <family val="2"/>
      </rPr>
      <t>Falta de experiencia</t>
    </r>
  </si>
  <si>
    <r>
      <rPr>
        <sz val="7"/>
        <color rgb="FF231F20"/>
        <rFont val="Arial MT"/>
        <family val="2"/>
      </rPr>
      <t>Sistema deficiente de reparación y recuperación de materiales</t>
    </r>
  </si>
  <si>
    <t>No hacer la señal cuando se para, se voltea o se retrocede</t>
  </si>
  <si>
    <r>
      <rPr>
        <b/>
        <sz val="7"/>
        <color rgb="FF0054A6"/>
        <rFont val="Arial"/>
        <family val="2"/>
      </rPr>
      <t>RIESGOS PUBLICOS</t>
    </r>
  </si>
  <si>
    <r>
      <rPr>
        <sz val="7"/>
        <color rgb="FF231F20"/>
        <rFont val="Arial MT"/>
        <family val="2"/>
      </rPr>
      <t>Orientación deficiente</t>
    </r>
  </si>
  <si>
    <r>
      <rPr>
        <sz val="7"/>
        <color rgb="FF231F20"/>
        <rFont val="Arial MT"/>
        <family val="2"/>
      </rPr>
      <t>Eliminación y reemplazo inapropiado de piezas defectuosas</t>
    </r>
  </si>
  <si>
    <t>Omitir el otorgamiento del derecho a la vía</t>
  </si>
  <si>
    <r>
      <rPr>
        <sz val="7"/>
        <color rgb="FF231F20"/>
        <rFont val="Arial MT"/>
        <family val="2"/>
      </rPr>
      <t>Riesgos del transporte público</t>
    </r>
  </si>
  <si>
    <r>
      <rPr>
        <sz val="7"/>
        <color rgb="FF231F20"/>
        <rFont val="Arial MT"/>
        <family val="2"/>
      </rPr>
      <t>Entrenamiento inicial inadecuado</t>
    </r>
  </si>
  <si>
    <t>ESTANDARES DEFICIENTES DE TRABAJO</t>
  </si>
  <si>
    <t>No obedecer las señales o signos de control del tráfico</t>
  </si>
  <si>
    <t>Riesgos del tráfico</t>
  </si>
  <si>
    <r>
      <rPr>
        <sz val="7"/>
        <color rgb="FF231F20"/>
        <rFont val="Arial MT"/>
        <family val="2"/>
      </rPr>
      <t>Reentrenamiento insuficiente</t>
    </r>
  </si>
  <si>
    <r>
      <rPr>
        <sz val="7"/>
        <color rgb="FF231F20"/>
        <rFont val="Arial MT"/>
        <family val="2"/>
      </rPr>
      <t>Desarrollo inadecuado de normas para inventario y evaluación de las</t>
    </r>
    <r>
      <rPr>
        <sz val="7"/>
        <rFont val="Arial MT"/>
      </rPr>
      <t xml:space="preserve"> exposiciones y necesidades</t>
    </r>
  </si>
  <si>
    <r>
      <rPr>
        <sz val="7"/>
        <color rgb="FF231F20"/>
        <rFont val="Arial MT"/>
        <family val="2"/>
      </rPr>
      <t>No guardar la distancia</t>
    </r>
  </si>
  <si>
    <r>
      <rPr>
        <sz val="7"/>
        <color rgb="FF231F20"/>
        <rFont val="Arial MT"/>
        <family val="2"/>
      </rPr>
      <t>Otros riesgos públicos</t>
    </r>
    <r>
      <rPr>
        <sz val="7"/>
        <rFont val="Arial MT"/>
      </rPr>
      <t xml:space="preserve"> (riesgos de lugares públicos a los cuales también está expuesto el público en general)</t>
    </r>
  </si>
  <si>
    <r>
      <rPr>
        <sz val="7"/>
        <color rgb="FF231F20"/>
        <rFont val="Arial MT"/>
        <family val="2"/>
      </rPr>
      <t>Ordenes mal interpretadas</t>
    </r>
  </si>
  <si>
    <r>
      <rPr>
        <sz val="7"/>
        <color rgb="FF231F20"/>
        <rFont val="Arial MT"/>
        <family val="2"/>
      </rPr>
      <t>Desarrollo inadecuado de normas para coordinación con quienes diseñan el</t>
    </r>
    <r>
      <rPr>
        <sz val="7"/>
        <rFont val="Arial MT"/>
      </rPr>
      <t xml:space="preserve"> proceso</t>
    </r>
  </si>
  <si>
    <t>Pasar inapropiadamente</t>
  </si>
  <si>
    <t>CONDICIONES AMBIENTALES PELIGROSAS, NO ESPECIFICADAS EN OTRA PARTE</t>
  </si>
  <si>
    <r>
      <rPr>
        <b/>
        <sz val="7"/>
        <color rgb="FF0054A6"/>
        <rFont val="Arial"/>
        <family val="2"/>
      </rPr>
      <t>FALTA DE HABILIDAD</t>
    </r>
  </si>
  <si>
    <r>
      <rPr>
        <sz val="7"/>
        <color rgb="FF231F20"/>
        <rFont val="Arial MT"/>
        <family val="2"/>
      </rPr>
      <t>Desarrollo inadecuado de normas para compromiso con el trabajador</t>
    </r>
  </si>
  <si>
    <t>Voltear inapropiadamente</t>
  </si>
  <si>
    <t>Indeterminada información insuficiente</t>
  </si>
  <si>
    <r>
      <rPr>
        <sz val="7"/>
        <color rgb="FF231F20"/>
        <rFont val="Arial MT"/>
        <family val="2"/>
      </rPr>
      <t>Instrucción inicial insuficiente</t>
    </r>
  </si>
  <si>
    <r>
      <rPr>
        <sz val="7"/>
        <color rgb="FF231F20"/>
        <rFont val="Arial MT"/>
        <family val="2"/>
      </rPr>
      <t>Desarrollo inadecuado de normas para estándares / procedimientos / reglas</t>
    </r>
    <r>
      <rPr>
        <sz val="7"/>
        <rFont val="Arial MT"/>
      </rPr>
      <t xml:space="preserve"> inconsistentes</t>
    </r>
  </si>
  <si>
    <r>
      <rPr>
        <sz val="7"/>
        <color rgb="FF231F20"/>
        <rFont val="Arial MT"/>
        <family val="2"/>
      </rPr>
      <t>No hay condición ambiental peligrosa</t>
    </r>
  </si>
  <si>
    <r>
      <rPr>
        <sz val="7"/>
        <color rgb="FF231F20"/>
        <rFont val="Arial MT"/>
        <family val="2"/>
      </rPr>
      <t>Práctica insuficiente</t>
    </r>
  </si>
  <si>
    <r>
      <rPr>
        <sz val="7"/>
        <color rgb="FF231F20"/>
        <rFont val="Arial MT"/>
        <family val="2"/>
      </rPr>
      <t>Comunicación inadecuada de las normas de publicación</t>
    </r>
  </si>
  <si>
    <t>COLOCAR, MEZCLAR, COMBINAR, ETC., INSEGURAMENTE</t>
  </si>
  <si>
    <r>
      <rPr>
        <sz val="7"/>
        <color rgb="FF231F20"/>
        <rFont val="Arial MT"/>
        <family val="2"/>
      </rPr>
      <t>Operación esporádica</t>
    </r>
  </si>
  <si>
    <r>
      <rPr>
        <sz val="7"/>
        <color rgb="FF231F20"/>
        <rFont val="Arial MT"/>
        <family val="2"/>
      </rPr>
      <t>Comunicación inadecuada de las normas de distribución</t>
    </r>
  </si>
  <si>
    <r>
      <rPr>
        <sz val="7"/>
        <color rgb="FF231F20"/>
        <rFont val="Arial MT"/>
        <family val="2"/>
      </rPr>
      <t>Inyectar, mezclar o combinar una sustancia con otra, de manera que se cree un riesgo de exp</t>
    </r>
    <r>
      <rPr>
        <sz val="7"/>
        <rFont val="Arial MT"/>
      </rPr>
      <t>losión, fuego u otro</t>
    </r>
  </si>
  <si>
    <r>
      <rPr>
        <sz val="7"/>
        <color rgb="FF231F20"/>
        <rFont val="Arial MT"/>
        <family val="2"/>
      </rPr>
      <t>Falta de preparación</t>
    </r>
  </si>
  <si>
    <r>
      <rPr>
        <sz val="7"/>
        <color rgb="FF231F20"/>
        <rFont val="Arial MT"/>
        <family val="2"/>
      </rPr>
      <t>Comunicación inadecuada de las normas de adaptación a las lenguas</t>
    </r>
    <r>
      <rPr>
        <sz val="7"/>
        <rFont val="Arial MT"/>
      </rPr>
      <t xml:space="preserve"> respectivas</t>
    </r>
  </si>
  <si>
    <t>Colocación insegura de vehículos o equipo de movimiento de materiales (estacionar, situar, parar, o dejar vehículos elevadores o aparatos de transporte en posición insegura para cargar o descargar)</t>
  </si>
  <si>
    <r>
      <rPr>
        <b/>
        <sz val="7"/>
        <color rgb="FF0054A6"/>
        <rFont val="Arial"/>
        <family val="2"/>
      </rPr>
      <t>MOTIVACIÓN DEFICIENTE</t>
    </r>
  </si>
  <si>
    <r>
      <rPr>
        <sz val="7"/>
        <color rgb="FF231F20"/>
        <rFont val="Arial MT"/>
        <family val="2"/>
      </rPr>
      <t>Comunicación inadecuada de las normas de entrenamiento</t>
    </r>
  </si>
  <si>
    <r>
      <rPr>
        <sz val="7"/>
        <color rgb="FF231F20"/>
        <rFont val="Arial MT"/>
        <family val="2"/>
      </rPr>
      <t>Colocación insegura de materiales, herramientas, desechos</t>
    </r>
    <r>
      <rPr>
        <sz val="7"/>
        <rFont val="Arial MT"/>
      </rPr>
      <t>, etc. (como para crear riesgos de derrumbe, tropezón, choque o resbalón, etc.)</t>
    </r>
  </si>
  <si>
    <r>
      <rPr>
        <sz val="7"/>
        <color rgb="FF231F20"/>
        <rFont val="Arial MT"/>
        <family val="2"/>
      </rPr>
      <t>El desempeño subestándar es más gratificante</t>
    </r>
  </si>
  <si>
    <r>
      <rPr>
        <sz val="7"/>
        <color rgb="FF231F20"/>
        <rFont val="Arial MT"/>
        <family val="2"/>
      </rPr>
      <t>Comunicación inadecuada de las normas de reforzamiento mediante afiche,</t>
    </r>
    <r>
      <rPr>
        <sz val="7"/>
        <rFont val="Arial MT"/>
      </rPr>
      <t xml:space="preserve"> código de colores y ayudas para el trabajo</t>
    </r>
  </si>
  <si>
    <r>
      <rPr>
        <sz val="7"/>
        <color rgb="FF231F20"/>
        <rFont val="Arial MT"/>
        <family val="2"/>
      </rPr>
      <t>El desempeño estándar causa desagrado</t>
    </r>
  </si>
  <si>
    <r>
      <rPr>
        <sz val="7"/>
        <color rgb="FF231F20"/>
        <rFont val="Arial MT"/>
        <family val="2"/>
      </rPr>
      <t>Manutención inadecuada de las normas de seguimiento al flujo de trabajo</t>
    </r>
  </si>
  <si>
    <t>USAR EQUIPO INSEGURO (Equipo rotulado o conocido como defectuoso)</t>
  </si>
  <si>
    <r>
      <rPr>
        <sz val="7"/>
        <color rgb="FF231F20"/>
        <rFont val="Arial MT"/>
        <family val="2"/>
      </rPr>
      <t>Falta de incentivos</t>
    </r>
  </si>
  <si>
    <r>
      <rPr>
        <sz val="7"/>
        <color rgb="FF231F20"/>
        <rFont val="Arial MT"/>
        <family val="2"/>
      </rPr>
      <t>Manutención inadecuada de las normas de actualización</t>
    </r>
  </si>
  <si>
    <t>ACTO SUBESTÁNDARD NO ESPECIFICADO EN OTRA PARTE</t>
  </si>
  <si>
    <r>
      <rPr>
        <sz val="7"/>
        <color rgb="FF231F20"/>
        <rFont val="Arial MT"/>
        <family val="2"/>
      </rPr>
      <t>Demasiadas frustraciones</t>
    </r>
  </si>
  <si>
    <r>
      <rPr>
        <sz val="7"/>
        <color rgb="FF231F20"/>
        <rFont val="Arial MT"/>
        <family val="2"/>
      </rPr>
      <t>Manutención inadecuada de las normas de control de uso de normas,</t>
    </r>
    <r>
      <rPr>
        <sz val="7"/>
        <rFont val="Arial MT"/>
      </rPr>
      <t xml:space="preserve"> procedimientos o reglamentos</t>
    </r>
  </si>
  <si>
    <r>
      <rPr>
        <sz val="7"/>
        <color rgb="FF231F20"/>
        <rFont val="Arial MT"/>
        <family val="2"/>
      </rPr>
      <t>Ningún acto inseguro</t>
    </r>
  </si>
  <si>
    <r>
      <rPr>
        <sz val="7"/>
        <color rgb="FF231F20"/>
        <rFont val="Arial MT"/>
        <family val="2"/>
      </rPr>
      <t>Falta de desafíos</t>
    </r>
  </si>
  <si>
    <t>USO O DESGASTE</t>
  </si>
  <si>
    <r>
      <rPr>
        <sz val="7"/>
        <color rgb="FF231F20"/>
        <rFont val="Arial"/>
        <family val="2"/>
      </rPr>
      <t>Sin clasificación (D</t>
    </r>
    <r>
      <rPr>
        <sz val="7"/>
        <color rgb="FF231F20"/>
        <rFont val="Arial MT"/>
        <family val="2"/>
      </rPr>
      <t>atos insuficientes)</t>
    </r>
  </si>
  <si>
    <r>
      <rPr>
        <sz val="7"/>
        <color rgb="FF231F20"/>
        <rFont val="Arial MT"/>
        <family val="2"/>
      </rPr>
      <t>No existe intención de ahorro de tiempo y esfuerzo</t>
    </r>
  </si>
  <si>
    <r>
      <rPr>
        <sz val="7"/>
        <color rgb="FF231F20"/>
        <rFont val="Arial MT"/>
        <family val="2"/>
      </rPr>
      <t>Planificación inadecuada del uso</t>
    </r>
  </si>
  <si>
    <r>
      <rPr>
        <sz val="7"/>
        <color rgb="FF231F20"/>
        <rFont val="Arial MT"/>
        <family val="2"/>
      </rPr>
      <t>No existe interés para evitar la incomodidad</t>
    </r>
  </si>
  <si>
    <r>
      <rPr>
        <sz val="7"/>
        <color rgb="FF231F20"/>
        <rFont val="Arial MT"/>
        <family val="2"/>
      </rPr>
      <t>Prolongación excesiva de la vida útil del elemento</t>
    </r>
  </si>
  <si>
    <r>
      <rPr>
        <sz val="7"/>
        <color rgb="FF231F20"/>
        <rFont val="Arial MT"/>
        <family val="2"/>
      </rPr>
      <t>Sin interés por sobresalir</t>
    </r>
  </si>
  <si>
    <r>
      <rPr>
        <sz val="7"/>
        <color rgb="FF231F20"/>
        <rFont val="Arial MT"/>
        <family val="2"/>
      </rPr>
      <t>Inspección o control deficientes</t>
    </r>
  </si>
  <si>
    <r>
      <rPr>
        <sz val="7"/>
        <color rgb="FF231F20"/>
        <rFont val="Arial MT"/>
        <family val="2"/>
      </rPr>
      <t>Presión indebida de los compañeros</t>
    </r>
  </si>
  <si>
    <r>
      <rPr>
        <sz val="7"/>
        <color rgb="FF231F20"/>
        <rFont val="Arial MT"/>
        <family val="2"/>
      </rPr>
      <t>Sobrecarga o proporción de uso excesivo</t>
    </r>
  </si>
  <si>
    <r>
      <rPr>
        <sz val="7"/>
        <color rgb="FF231F20"/>
        <rFont val="Arial MT"/>
        <family val="2"/>
      </rPr>
      <t>Ejemplo deficiente por parte de la supervisión</t>
    </r>
  </si>
  <si>
    <r>
      <rPr>
        <sz val="7"/>
        <color rgb="FF231F20"/>
        <rFont val="Arial MT"/>
        <family val="2"/>
      </rPr>
      <t>Manutención deficiente</t>
    </r>
  </si>
  <si>
    <r>
      <rPr>
        <sz val="7"/>
        <color rgb="FF231F20"/>
        <rFont val="Arial MT"/>
        <family val="2"/>
      </rPr>
      <t>Retroalimentación deficiente en relación con el desempeño</t>
    </r>
  </si>
  <si>
    <r>
      <rPr>
        <sz val="7"/>
        <color rgb="FF231F20"/>
        <rFont val="Arial MT"/>
        <family val="2"/>
      </rPr>
      <t>Empleo del elemento por personas no calificadas o sin preparación</t>
    </r>
  </si>
  <si>
    <t>Falta de refuerzo positivo para el comportamiento correcto</t>
  </si>
  <si>
    <r>
      <rPr>
        <sz val="7"/>
        <color rgb="FF231F20"/>
        <rFont val="Arial MT"/>
        <family val="2"/>
      </rPr>
      <t>Empleo inadecuado para otros propósitos</t>
    </r>
  </si>
  <si>
    <r>
      <rPr>
        <sz val="7"/>
        <color rgb="FF231F20"/>
        <rFont val="Arial MT"/>
        <family val="2"/>
      </rPr>
      <t>Falta de incentivos de producción</t>
    </r>
  </si>
  <si>
    <t>ABUSO O MALTRATO</t>
  </si>
  <si>
    <t>FACTOR PERSONAL NO ESPECÍFICADO</t>
  </si>
  <si>
    <r>
      <rPr>
        <sz val="7"/>
        <color rgb="FF231F20"/>
        <rFont val="Arial MT"/>
        <family val="2"/>
      </rPr>
      <t>Permitidos por la supervisión intencionalmente</t>
    </r>
  </si>
  <si>
    <t>Ningún factor personal</t>
  </si>
  <si>
    <r>
      <rPr>
        <sz val="7"/>
        <color rgb="FF231F20"/>
        <rFont val="Arial MT"/>
        <family val="2"/>
      </rPr>
      <t>Permitidos por la supervisión no intencionalmente</t>
    </r>
  </si>
  <si>
    <t>Sin Clasificación (Datos insuficientes)</t>
  </si>
  <si>
    <r>
      <rPr>
        <sz val="7"/>
        <color rgb="FF231F20"/>
        <rFont val="Arial MT"/>
        <family val="2"/>
      </rPr>
      <t>No permitidos por a supervisión intencionalmente</t>
    </r>
  </si>
  <si>
    <r>
      <rPr>
        <sz val="7"/>
        <color rgb="FF231F20"/>
        <rFont val="Arial MT"/>
        <family val="2"/>
      </rPr>
      <t>No permitidos por la supervisión no intencionalmente</t>
    </r>
  </si>
  <si>
    <t>FACTOR DE TRABAJO NO ESPECIFICADO</t>
  </si>
  <si>
    <t>Ningún factor de trabajo</t>
  </si>
  <si>
    <t>Sin clasificación (Datos Insuficientes)</t>
  </si>
  <si>
    <t>Sitio de ocurrencia del AT</t>
  </si>
  <si>
    <t>Tipo de accidente</t>
  </si>
  <si>
    <t>Causa la muerte del trabajador</t>
  </si>
  <si>
    <t xml:space="preserve">Alcaldias </t>
  </si>
  <si>
    <t>Lunes</t>
  </si>
  <si>
    <t>Rural</t>
  </si>
  <si>
    <t>Violencia</t>
  </si>
  <si>
    <t>Usaquen</t>
  </si>
  <si>
    <t>SANITAS EPS</t>
  </si>
  <si>
    <t>Nocturna</t>
  </si>
  <si>
    <t>Martes</t>
  </si>
  <si>
    <t>Extra</t>
  </si>
  <si>
    <t>NO</t>
  </si>
  <si>
    <t>Chapinero</t>
  </si>
  <si>
    <t>Turnos</t>
  </si>
  <si>
    <t>Miércoles</t>
  </si>
  <si>
    <t xml:space="preserve"> </t>
  </si>
  <si>
    <t>Deportivo</t>
  </si>
  <si>
    <t>Santa Fe</t>
  </si>
  <si>
    <t>Jueves</t>
  </si>
  <si>
    <t>Físico</t>
  </si>
  <si>
    <t>Viernes</t>
  </si>
  <si>
    <t>Psicosocial</t>
  </si>
  <si>
    <t>Sábado</t>
  </si>
  <si>
    <t>Químico</t>
  </si>
  <si>
    <t>Domingo</t>
  </si>
  <si>
    <t>Fenómenos Naturales</t>
  </si>
  <si>
    <t>Bosa</t>
  </si>
  <si>
    <t>Fontibón</t>
  </si>
  <si>
    <t>Alcalde Local</t>
  </si>
  <si>
    <t>Asesor</t>
  </si>
  <si>
    <t>GTC 45</t>
  </si>
  <si>
    <t>Conductor</t>
  </si>
  <si>
    <t>Virus</t>
  </si>
  <si>
    <t>Teusaquillo</t>
  </si>
  <si>
    <t>Bacterias</t>
  </si>
  <si>
    <t>Mártires</t>
  </si>
  <si>
    <t>Corregidor</t>
  </si>
  <si>
    <t>Picaduras</t>
  </si>
  <si>
    <t>Antonio Nariño</t>
  </si>
  <si>
    <t>Director Técnico</t>
  </si>
  <si>
    <t>Fluidos o excrementos</t>
  </si>
  <si>
    <t>Jefe de Oficina</t>
  </si>
  <si>
    <t>Ruido</t>
  </si>
  <si>
    <t>Iluminación</t>
  </si>
  <si>
    <t>Profesional Universitario</t>
  </si>
  <si>
    <t>Temperaturas extremas</t>
  </si>
  <si>
    <t>Sumapaz</t>
  </si>
  <si>
    <t>Profesional Especializado</t>
  </si>
  <si>
    <t>Presión atmosférica</t>
  </si>
  <si>
    <t>Despacho SecGbo</t>
  </si>
  <si>
    <t>Secretario</t>
  </si>
  <si>
    <t>Polvos orgánicos inorgánicos</t>
  </si>
  <si>
    <t>Dirección Administrativa</t>
  </si>
  <si>
    <t>Secretario Ejecutivo</t>
  </si>
  <si>
    <t>Líquidos</t>
  </si>
  <si>
    <t>Dirección de Contratación</t>
  </si>
  <si>
    <t>Secretario de Despacho</t>
  </si>
  <si>
    <t>Gases y Vapores</t>
  </si>
  <si>
    <t>Subdirector Técnico</t>
  </si>
  <si>
    <t>Material particulado</t>
  </si>
  <si>
    <t>Dirección de Derechos Humanos</t>
  </si>
  <si>
    <t>Subsecretario de Despacho</t>
  </si>
  <si>
    <t>Gestión organizacional</t>
  </si>
  <si>
    <t>Técnico Administrativo</t>
  </si>
  <si>
    <t>Condición de la tarea</t>
  </si>
  <si>
    <t>Dirección de Relaciones Políticas</t>
  </si>
  <si>
    <t>Técnico Operativo</t>
  </si>
  <si>
    <t>Jornada de la tarea</t>
  </si>
  <si>
    <t>Dirección de Tecnologías y la Información</t>
  </si>
  <si>
    <t>Dirección Financiera</t>
  </si>
  <si>
    <t>Esfuerzo</t>
  </si>
  <si>
    <t>Dirección Jurídica</t>
  </si>
  <si>
    <t>Movimiento repetitivo</t>
  </si>
  <si>
    <t>Dirección para Gestión Admitiva Esp.Policia</t>
  </si>
  <si>
    <t>Dirección para Gestión de Desarrollo Local</t>
  </si>
  <si>
    <t>Mecánico</t>
  </si>
  <si>
    <t>Dirección para la Gestión Policiva</t>
  </si>
  <si>
    <t>Eléctrico</t>
  </si>
  <si>
    <t>Oficina Asesora de Comunicaciones</t>
  </si>
  <si>
    <t>Oficina Asesora de Planeación</t>
  </si>
  <si>
    <t>Oficina de Asuntos Disciplinarios</t>
  </si>
  <si>
    <t>Oficina de Control Interno</t>
  </si>
  <si>
    <t>Subdirección de Asuntos de Libertad Religiosa</t>
  </si>
  <si>
    <t>Trabajo en Alturas</t>
  </si>
  <si>
    <t>Subdirección de Asuntos Étnicos</t>
  </si>
  <si>
    <t>Subsecretaria de Gestión Institucional</t>
  </si>
  <si>
    <t xml:space="preserve">Caida distinto Nivel </t>
  </si>
  <si>
    <t>Subsecretaria de Gestión Local</t>
  </si>
  <si>
    <t>Terremoto</t>
  </si>
  <si>
    <t>Subsecretaria para la Gobernabilidad y GarDer</t>
  </si>
  <si>
    <t>Inundación</t>
  </si>
  <si>
    <t>Sin definir</t>
  </si>
  <si>
    <t>Derrumbe</t>
  </si>
  <si>
    <t>Precipitaciones lluvias</t>
  </si>
  <si>
    <t>Sismo</t>
  </si>
  <si>
    <t>Categorías</t>
  </si>
  <si>
    <t>Amputación</t>
  </si>
  <si>
    <t xml:space="preserve">Extremidades superiores </t>
  </si>
  <si>
    <t>Asfixia, estrangulación, ahogamiento</t>
  </si>
  <si>
    <t xml:space="preserve">Extremidad superior (arriba de la muñeca)  </t>
  </si>
  <si>
    <t xml:space="preserve">Quemadura (calórica) </t>
  </si>
  <si>
    <t xml:space="preserve">Quemadura  (química) </t>
  </si>
  <si>
    <t>Hombro</t>
  </si>
  <si>
    <t>Inflamación de vías respiratorias  (por agentes químicos)</t>
  </si>
  <si>
    <t>Concusión cerebral</t>
  </si>
  <si>
    <t>Enfermedad infecciosa o contagiosa -Ántrax, brucelosis, tuberculosis, etc.</t>
  </si>
  <si>
    <t>Extremidades superiores (cualquier combinación de las partes anteriores)</t>
  </si>
  <si>
    <t>Contusión, machacón, magulladura, conservándose la superficie de la piel intacta; traumatismo, atrición, hematoma, edema y equimosis traumáticos</t>
  </si>
  <si>
    <t>Extremidades superiores (arriba de la muñeca), no identificada en otra parte</t>
  </si>
  <si>
    <t>Vesículas  (ampollas)</t>
  </si>
  <si>
    <t>Muñecas</t>
  </si>
  <si>
    <t>Cortada, laceración, pinchazo, herida abierta, avulsión, sección, desprendimiento y fractura de las uñas</t>
  </si>
  <si>
    <t>Mano (excluyendo la muñeca y los dedos)</t>
  </si>
  <si>
    <t xml:space="preserve">Dermatitis-erupción, inflamación de la piel o tejido subcutáneo, incluyendo pústulas, etc.  </t>
  </si>
  <si>
    <t>Mano,  incluyendo dedos</t>
  </si>
  <si>
    <t xml:space="preserve">Luxación, esguince </t>
  </si>
  <si>
    <t>Dedo (s)</t>
  </si>
  <si>
    <t>Choque eléctrico, electrocución, quemadura eléctrica</t>
  </si>
  <si>
    <t>Extremidades superiores, múltiples (cualquier combinación de las partes anteriores)</t>
  </si>
  <si>
    <t>Fractura, fisura ósea</t>
  </si>
  <si>
    <t>Extremidades superiores, no identificada en otra parte</t>
  </si>
  <si>
    <t>Congelación, lesión cutánea producida por el frío y otros efectos de la exposición a bajas temperaturas</t>
  </si>
  <si>
    <t>Tronco (no codificable)</t>
  </si>
  <si>
    <t>Pérdida de la audición o su deterioro (como lesión separada no como secuela de otra lesión)</t>
  </si>
  <si>
    <t>Abdomen (incluye órganos internos y sus hernias)</t>
  </si>
  <si>
    <t>Insolación, calambres calóricos, agotamiento o postración por calor y otros efectos del calor ambiental.  No incluye quemaduras solares u otros efectos de radiaciones</t>
  </si>
  <si>
    <t>Espalda (incluye músculos de la espalda, columna, dorso lumbar, región lumbar y médula espinal)</t>
  </si>
  <si>
    <t>Hernias, ruptura.  Incluye tanto las hernias inguinales como no inguinales</t>
  </si>
  <si>
    <t>Tórax (incluye costillas, esternón y órganos internos del tórax)</t>
  </si>
  <si>
    <t>Inflamación o irritación de las articulaciones, tendones o músculos. Incluye bursitis, sinovitis, tenosinovitis, etc.  No incluye distensiones o desgarros de músculos y tendones o sus consecuencias</t>
  </si>
  <si>
    <t>Caderas (incluye pelvis, órganos pélvicos y nalgas,  escroto, coxis, pubis, sacro, ilíaco y órganos genitales)</t>
  </si>
  <si>
    <t>Envenenamiento (sistémico)</t>
  </si>
  <si>
    <t>Hombros (incluye axila)  región escapular,  omoplato y clavícula</t>
  </si>
  <si>
    <t>Efectos de las radiaciones, quemaduras solares y toda forma de lesión de los tejidos, huesos o fluidos del cuerpo, producidos por exposición a radiaciones.</t>
  </si>
  <si>
    <t>Tronco, múltiples (cualquier combinación de las partes anteriores)</t>
  </si>
  <si>
    <t>Raspaduras, abrasiones (heridas superficiales), conjuntivitis por cuerpo extraño no alojado, excoriación, erosión, fricción.</t>
  </si>
  <si>
    <t>Tronco,  no identificada en otra parte</t>
  </si>
  <si>
    <t>Lesiones en ojos tales como rayones de córnea, heridas en cristalino</t>
  </si>
  <si>
    <t xml:space="preserve">Extremidades inferiores  </t>
  </si>
  <si>
    <t>Distensiones, desgarros (incluye lumbalgias por esfuerzo)</t>
  </si>
  <si>
    <t>Extremidad inferior (arriba del tobillo )</t>
  </si>
  <si>
    <t>Lesiones múltiples</t>
  </si>
  <si>
    <t>Otras lesiones no identificadas en otra parte</t>
  </si>
  <si>
    <t>Rodilla (incluye región poplítea),  corva</t>
  </si>
  <si>
    <t>Sin clasificar, no determinada</t>
  </si>
  <si>
    <t>Pierna  (entre la rodilla y el tobillo)</t>
  </si>
  <si>
    <t>Extremidades inferiores múltiples (cualquier combinación de las partes anteriores)</t>
  </si>
  <si>
    <t>Extremidades inferiores,  no identificadas en otra parte (arriba del tobillo)</t>
  </si>
  <si>
    <t>Tobillos</t>
  </si>
  <si>
    <t xml:space="preserve">Cabeza </t>
  </si>
  <si>
    <t>Pié (excluyendo tobillo y dedos)</t>
  </si>
  <si>
    <t>Cerebro</t>
  </si>
  <si>
    <t>Dedo(s) o  artejos</t>
  </si>
  <si>
    <t xml:space="preserve">Oído (s) </t>
  </si>
  <si>
    <t>Extremidades inferiores,  múltiples  (cualquier combinación de las partes anteriores)</t>
  </si>
  <si>
    <t>Oído (s)  externo</t>
  </si>
  <si>
    <t>Extremidades inferiores no identificadas en otra parte</t>
  </si>
  <si>
    <t>Oído (s)  interno (incluyendo la audición)</t>
  </si>
  <si>
    <t>Lesiones generales</t>
  </si>
  <si>
    <t>Ojo (s) (incluye nervios ópticos y visión)</t>
  </si>
  <si>
    <t>Parte múltiples  (se aplica cuando se ha afectado más de una de las partes principales del cuerpo,  tales como,  un brazo, una pierna)</t>
  </si>
  <si>
    <t>Párpado</t>
  </si>
  <si>
    <t>Sistemas orgánicos (Se aplica cuando la totalidad de un sistema orgánico ha sido afectado, sin lesión específica en ninguna otra parte, como en el caso de intoxicación,  acción corrosiva que afecte órganos internos,  lesión de centros nerviosos, etc.  No se aplica cuando el daño en el sistema es producido por una lesión externa, que afecta una parte externa, tal como una lesión en la espalda que incluye daño a los nervios de la medula espinal)</t>
  </si>
  <si>
    <t xml:space="preserve">Cara </t>
  </si>
  <si>
    <t>Lesiones por Sistemas</t>
  </si>
  <si>
    <t>Mandíbula (incluyendo el mentón)</t>
  </si>
  <si>
    <t>Sistema circulatorio  (corazón, sangre, arterias, venas,  etc.)</t>
  </si>
  <si>
    <t>Boca (incluye labios, diente, lengua, garganta y sentido del gusto)</t>
  </si>
  <si>
    <t xml:space="preserve">Sistema digestivo </t>
  </si>
  <si>
    <t>Mejilla</t>
  </si>
  <si>
    <t>Sistema excretorio (riñones, vejiga, intestinos, etc.)</t>
  </si>
  <si>
    <t>Nariz (incluye fosas nasales, senos y sentido del olfato)</t>
  </si>
  <si>
    <t>Sistema músculo-esquelético  (huesos, articulaciones, tendones, músculos, etc.</t>
  </si>
  <si>
    <t>Ceja</t>
  </si>
  <si>
    <t>Sistema nervioso</t>
  </si>
  <si>
    <t>Cara, partes múltiples (cualquier combinación de las partes arriba citadas)</t>
  </si>
  <si>
    <t>Sistema respiratorio (pulmones, etc.)</t>
  </si>
  <si>
    <t>Cara, no identificada en otra parte</t>
  </si>
  <si>
    <t>Varios sistemas orgánicos</t>
  </si>
  <si>
    <t>Cuero cabelludo</t>
  </si>
  <si>
    <t>Otros sistemas orgánicos</t>
  </si>
  <si>
    <t>Cráneo (incluye solamente lesiones óseas de la bóveda y la base craneal sin compromiso cerebral</t>
  </si>
  <si>
    <t>Partes del cuerpo,  no identificadas en otra parte</t>
  </si>
  <si>
    <t>Cabeza, múltiple, cualquier combinación de las partes anteriores</t>
  </si>
  <si>
    <t>Sin clasificar (insuficiente información para identificar la parte afectada)</t>
  </si>
  <si>
    <t>Cabeza no identificada en otra parte</t>
  </si>
  <si>
    <t>Cuello (incluye columna cervical y médula espinal correspondiente)</t>
  </si>
  <si>
    <t>AGENTE DE LESIÓN</t>
  </si>
  <si>
    <t>Personas</t>
  </si>
  <si>
    <t xml:space="preserve">Herramientas manuales, no mecanizadas </t>
  </si>
  <si>
    <t xml:space="preserve">Animales, pájaros, insectos, reptiles, (vivos)  </t>
  </si>
  <si>
    <t>Recogedores, Traperos, Escobas</t>
  </si>
  <si>
    <t>Animales.  (Excepto los que siguen)</t>
  </si>
  <si>
    <t>Cuchillos</t>
  </si>
  <si>
    <t xml:space="preserve">Pájaros </t>
  </si>
  <si>
    <t>Bisturí</t>
  </si>
  <si>
    <t>Insectos</t>
  </si>
  <si>
    <t>Cepillos, garlopas</t>
  </si>
  <si>
    <t>Reptiles</t>
  </si>
  <si>
    <t>Alicates, tenazas, pinzas</t>
  </si>
  <si>
    <t>Productos animales (excluyendo alimentos) (No codificable)</t>
  </si>
  <si>
    <t>Punzones</t>
  </si>
  <si>
    <t>Huesos</t>
  </si>
  <si>
    <t>Sogas, cadenas</t>
  </si>
  <si>
    <t>Secreciones</t>
  </si>
  <si>
    <t>Tijeras, cizallas</t>
  </si>
  <si>
    <t>Plumas</t>
  </si>
  <si>
    <t>Lapicero</t>
  </si>
  <si>
    <t>Pieles, cerdas, lana, etc.  (en estado bruto)</t>
  </si>
  <si>
    <t>Destornilladores, monta- tornillos</t>
  </si>
  <si>
    <t>Cueros y pieles curtidas</t>
  </si>
  <si>
    <t>Herramientas manuales, no mecanizadas, no especificadas en otra parte</t>
  </si>
  <si>
    <t>Productos animales,  no especificados en otra parte</t>
  </si>
  <si>
    <t>Greca</t>
  </si>
  <si>
    <t xml:space="preserve">Cajas, barriles, envases, paquetes (vacíos o llenos)  </t>
  </si>
  <si>
    <t xml:space="preserve">Aparatos de izar </t>
  </si>
  <si>
    <t>Barriles,  toneles pequeños, tambores,  canecas, baldes</t>
  </si>
  <si>
    <t>Escaleras (Fijas o portátiles)</t>
  </si>
  <si>
    <t>Bultos, paquetes</t>
  </si>
  <si>
    <t>Escaleras fijas</t>
  </si>
  <si>
    <t>Cajas, huacales, cartones, canastas</t>
  </si>
  <si>
    <t xml:space="preserve">Escaleras movibles </t>
  </si>
  <si>
    <t>Botellas, cántaros, frascos, etc.</t>
  </si>
  <si>
    <t>Escaleras de extensión</t>
  </si>
  <si>
    <t xml:space="preserve">Recipientes,  no especificados en otra parte </t>
  </si>
  <si>
    <t>Escaleras de paso ancho</t>
  </si>
  <si>
    <t>Edificios y estructuras (excluyendo pisos, superficies de trabajo o pasillos. -  Véase superficies de trabajo)</t>
  </si>
  <si>
    <t>Escaleras de mano rectas, sencillas</t>
  </si>
  <si>
    <t>Edificios de oficinas, paredes, etc.</t>
  </si>
  <si>
    <t xml:space="preserve">Escaleras, no especificadas en otra parte </t>
  </si>
  <si>
    <t>Puertas de edificios</t>
  </si>
  <si>
    <t xml:space="preserve">Líquidos, no especificados en otra parte. </t>
  </si>
  <si>
    <t>Ascensor</t>
  </si>
  <si>
    <t>Agua caliente</t>
  </si>
  <si>
    <t>Ventana</t>
  </si>
  <si>
    <t>Corporales</t>
  </si>
  <si>
    <t>Puentes</t>
  </si>
  <si>
    <t>Otros líquidos, no especificados en otra parte</t>
  </si>
  <si>
    <t>Represas, esclusas, compuertas, etc.</t>
  </si>
  <si>
    <t xml:space="preserve">Máquinas </t>
  </si>
  <si>
    <t>Tribunas, graderías, estadios, etc.</t>
  </si>
  <si>
    <t>Máquinas para movimiento de tierra y construcción de carreteras. No especificadas en otra parte</t>
  </si>
  <si>
    <t>Andamios, tablados, tarimas,  plataformas, etc.</t>
  </si>
  <si>
    <t>Máquinas para minería y túneles, no especificados en otra parte</t>
  </si>
  <si>
    <t>Torres, postes, etc.</t>
  </si>
  <si>
    <t>Máquinas de oficina</t>
  </si>
  <si>
    <t>Edificios y estructuras, no especificados en otra parte</t>
  </si>
  <si>
    <t xml:space="preserve">Artículos de cerámica (No especificados en otra parte).  </t>
  </si>
  <si>
    <t>Cizallas, cortadoras, rebanadoras. (Cortadoras de disco), guillotinas</t>
  </si>
  <si>
    <t xml:space="preserve">Ladrillo </t>
  </si>
  <si>
    <t>Máquinas, no especificadas en otra parte, básculas</t>
  </si>
  <si>
    <t>Porcelana, loza.</t>
  </si>
  <si>
    <t>Tubos de desagüe,  tubos de alcantarilla, etc.</t>
  </si>
  <si>
    <t>Partículas (no identificadas)</t>
  </si>
  <si>
    <t>Azulejos (decorativos, no para soportar carga;  mosaicos, etc.)</t>
  </si>
  <si>
    <t xml:space="preserve">Plantas, árboles, vegetación (en condiciones naturales o sin procesar, no incluye granos trillados, frutas, cosechas, troncos con ramas, etc.) </t>
  </si>
  <si>
    <t>Alfarería</t>
  </si>
  <si>
    <t xml:space="preserve">Vehículos. </t>
  </si>
  <si>
    <t>Mosaicos estructurales (vidriados, comunes o mate).</t>
  </si>
  <si>
    <t>De tracción animal</t>
  </si>
  <si>
    <t>Artículos de cerámica no especificados en otra parte.</t>
  </si>
  <si>
    <t>Aéreos</t>
  </si>
  <si>
    <t>Sustancias químicas, compuestos químicos (sólidos, líquidos, gaseosos).</t>
  </si>
  <si>
    <t>Vehículos motorizados para carreteras</t>
  </si>
  <si>
    <t>Ácidos</t>
  </si>
  <si>
    <t>Bicicletas y otros vehículos no motorizados para carretera</t>
  </si>
  <si>
    <t>Alcoholes</t>
  </si>
  <si>
    <t xml:space="preserve">Superficies de trabajo, (superficies usadas para apoyo de las personas. </t>
  </si>
  <si>
    <t>Hipocloritos</t>
  </si>
  <si>
    <t>Piso (de un edificio, una mina, un vehículo, un andamio, etc.)</t>
  </si>
  <si>
    <t>Sustancias químicas y compuestos químicos no especificados en otras partes</t>
  </si>
  <si>
    <t>Terrenos (al aire libre).</t>
  </si>
  <si>
    <t xml:space="preserve">Vestuario, trajes, calzado </t>
  </si>
  <si>
    <t>Rampas</t>
  </si>
  <si>
    <t>Botas, zapatos, etc.</t>
  </si>
  <si>
    <t>Techos</t>
  </si>
  <si>
    <t>Polainas</t>
  </si>
  <si>
    <t>Pasillos o plataformas (superficies elevadas permanentes).</t>
  </si>
  <si>
    <t>Guantes</t>
  </si>
  <si>
    <t>Aceras, senderos, pasillos. (Al aire libre)</t>
  </si>
  <si>
    <t>Sombreros, elementos para cubrir la cabeza</t>
  </si>
  <si>
    <t>Escaleras, escalones. (Que sean parte integral de la edificación)</t>
  </si>
  <si>
    <t>Sacos o sobretodos, impermeables</t>
  </si>
  <si>
    <t>Calles, caminos, carreteras</t>
  </si>
  <si>
    <t>Camisas, blusas, suéteres chaquetas</t>
  </si>
  <si>
    <t>Superficies de trabajo, no especificadas en otra parte</t>
  </si>
  <si>
    <t>Ternos, pantalones, vestidos, overoles</t>
  </si>
  <si>
    <t>Medias, para mujer y para hombre</t>
  </si>
  <si>
    <t>Ropa interior</t>
  </si>
  <si>
    <t>Vestuario, no especificado en otra parte</t>
  </si>
  <si>
    <r>
      <t xml:space="preserve">Golpeado contra  </t>
    </r>
    <r>
      <rPr>
        <sz val="12"/>
        <rFont val="Garamond"/>
        <family val="1"/>
      </rPr>
      <t xml:space="preserve"> “Corresponde a los casos en los cuales la lesión se produjo por impacto entre la persona lesionada y el agente de la lesión.  El movimiento productor del contacto, es primordialmente de la persona y no del agente de la lesión”</t>
    </r>
  </si>
  <si>
    <t>Carbón, petróleo y sus derivados.</t>
  </si>
  <si>
    <t>Objetos fijos</t>
  </si>
  <si>
    <t>Aceite crudo, A. C. P. M.</t>
  </si>
  <si>
    <t>Objetos en movimiento</t>
  </si>
  <si>
    <t>Gasolina, compuestos líquidos de hidrocarburos (parafinas, olefinas, etc.)</t>
  </si>
  <si>
    <t>Golpeado contra objetos no especificados</t>
  </si>
  <si>
    <t xml:space="preserve">Hidrocarburos gaseosos (metano, etano, etileno, propano, butano, isobutano, butileno, isobutileno, gas licuado del petróleo, GLP, etc.) </t>
  </si>
  <si>
    <r>
      <t xml:space="preserve">Golpeado por  </t>
    </r>
    <r>
      <rPr>
        <sz val="12"/>
        <rFont val="Garamond"/>
        <family val="1"/>
      </rPr>
      <t>“Corresponde a los casos en los cuales,  la lesión ha sido producida por un impacto entre la persona lesionada y el agente de la lesión, el movimiento que produce el contacto es primordialmente el del agente de la lesión y no el de la persona”</t>
    </r>
  </si>
  <si>
    <t>Aceites lubricantes y refrigerantes, grasas</t>
  </si>
  <si>
    <t>Objetos que caen (incluye personas)</t>
  </si>
  <si>
    <t>Aceite de cocina</t>
  </si>
  <si>
    <t xml:space="preserve">Objetos que vuelan </t>
  </si>
  <si>
    <t>Derivados del petróleo y del carbón, no especificados en otra parte</t>
  </si>
  <si>
    <t>Golpeado o lesionado por otra persona</t>
  </si>
  <si>
    <t>Frío (atmosférico, ambiental)</t>
  </si>
  <si>
    <t>Golpeado por, no especificado en otra parte</t>
  </si>
  <si>
    <t xml:space="preserve">Drogas y medicinas. </t>
  </si>
  <si>
    <t>Caída de un nivel superior</t>
  </si>
  <si>
    <t>Productos biológicos (sueros, toxinas, antitoxinas, vacunas, plasma, etc.)</t>
  </si>
  <si>
    <t>De andamios, de pasillos,  de plataformas, de sillas,  de techos, etc.</t>
  </si>
  <si>
    <t>Otras medicinas</t>
  </si>
  <si>
    <t>De escaleras</t>
  </si>
  <si>
    <t xml:space="preserve">Aparatos eléctricos. </t>
  </si>
  <si>
    <t>De materiales apilados</t>
  </si>
  <si>
    <t>Motores</t>
  </si>
  <si>
    <t>De vehículos</t>
  </si>
  <si>
    <t>Transformadores, convertidores</t>
  </si>
  <si>
    <t>En escaleras propias de edificios</t>
  </si>
  <si>
    <t>Aparatos magnéticos y electrolíticos</t>
  </si>
  <si>
    <t>Dentro de pozos, excavaciones, aberturas en los pisos, etc.  (Desde el borde la abertura)</t>
  </si>
  <si>
    <t>Artefactos para calefacción</t>
  </si>
  <si>
    <t>Caída a un nivel inferior,  no especificado en otra parte</t>
  </si>
  <si>
    <t>Ventiladores</t>
  </si>
  <si>
    <t>Caída a un mismo nivel</t>
  </si>
  <si>
    <t>Aparatos eléctricos, no especificados en otra parte</t>
  </si>
  <si>
    <t>Caer en el pasillo o en la superficie de trabajo</t>
  </si>
  <si>
    <t>Estufa</t>
  </si>
  <si>
    <t>Caer sobre o contra objetos</t>
  </si>
  <si>
    <t>Llamas, fuego, humo</t>
  </si>
  <si>
    <t>Caída a un mismo nivel, no especificada en otra parte</t>
  </si>
  <si>
    <t xml:space="preserve">Mobiliario, muebles o adornos fijos, accesorios (Excluyendo las partes fijas de edificios o estructuras). </t>
  </si>
  <si>
    <t>Cogido en,  debajo o entre</t>
  </si>
  <si>
    <t>Gabinetes, archivadores, bibliotecas, etc.</t>
  </si>
  <si>
    <t>Engranajes, rodillos.</t>
  </si>
  <si>
    <t>Sillas, bancas, etc.</t>
  </si>
  <si>
    <t>Un objeto movible y uno fijo</t>
  </si>
  <si>
    <t>Mostradores, bancos de trabajo, etc.</t>
  </si>
  <si>
    <t>Dos o más objetos móviles (que no están engranados)</t>
  </si>
  <si>
    <t>Escritorios</t>
  </si>
  <si>
    <t>Materiales aplastantes que pueden derrumbarse en un momento dado (deslizamientos de tierra,  derrumbamiento de edificios, etc.</t>
  </si>
  <si>
    <t>Coberturas para pisos, carpetas, alfombras, esteras, etc.</t>
  </si>
  <si>
    <t>Dos objetos fijos</t>
  </si>
  <si>
    <t>Equipo para alumbrado, lámparas, bombillas, etc.</t>
  </si>
  <si>
    <t>Cogido en, debajo o entre, no especificados en otra parte</t>
  </si>
  <si>
    <t>Mesas</t>
  </si>
  <si>
    <t xml:space="preserve">Fricción o raspadura  </t>
  </si>
  <si>
    <t>Camas, camillas</t>
  </si>
  <si>
    <t>Por recostarse, arrodillarse o sentarse en objetos (no vibrantes)</t>
  </si>
  <si>
    <t>Mesas portátiles</t>
  </si>
  <si>
    <t>Por objetos operados manualmente (no vibrantes)</t>
  </si>
  <si>
    <t>Carrotermo</t>
  </si>
  <si>
    <t xml:space="preserve">Por objetos vibrantes </t>
  </si>
  <si>
    <t>Mobiliario, muebles, adornos fijos, accesorios, no especificados en otra parte</t>
  </si>
  <si>
    <t>Por materias extrañas en los ojos</t>
  </si>
  <si>
    <t>Artículos de vidrio, no especificados en otra parte. (Cristalería, fibras de vidrio, láminas, etc. - Excluyendo botellas, jarros, frascos o revestimientos de vidrio).</t>
  </si>
  <si>
    <t>Por repetición de presión</t>
  </si>
  <si>
    <t>Vidrio</t>
  </si>
  <si>
    <t>Fricción o raspadura no especificada en otra parte</t>
  </si>
  <si>
    <t>Mordida de persona o de animal</t>
  </si>
  <si>
    <t>Reacción corporal</t>
  </si>
  <si>
    <t>Factores de riesgos de colocación o emplazamiento</t>
  </si>
  <si>
    <t xml:space="preserve">Proveniente de movimientos involuntarios </t>
  </si>
  <si>
    <t>Madera o bultos impropiamente apilados. (manera de apilar)</t>
  </si>
  <si>
    <t>Proveniente de movimientos voluntarios</t>
  </si>
  <si>
    <t>Objetos impropiamente colocados. (posición ocupada)</t>
  </si>
  <si>
    <t>Sobreesfuerzo</t>
  </si>
  <si>
    <t>Objetos peligrosos en vías de circulación (cortopunzantes, presencia de clavos y puntillas en sobrantes de madera...)</t>
  </si>
  <si>
    <t>Al levantar objetos</t>
  </si>
  <si>
    <t>Inadecuadamente asegurados contra movimientos inconvenientes.</t>
  </si>
  <si>
    <t>Al halar o empujar objetos</t>
  </si>
  <si>
    <t>Factores de riesgos de colocación no especificados</t>
  </si>
  <si>
    <t>Al manipular o lanzar objetos</t>
  </si>
  <si>
    <t>Máquinas, equipos u objetos inadecuadamente protegidos</t>
  </si>
  <si>
    <t>Sobre- esfuerzo, no especificado en otra parte</t>
  </si>
  <si>
    <t>Carencia o inadecuado apuntalamiento o entibación de minería, excavaciones, construcciones, entre otras.</t>
  </si>
  <si>
    <t>Contacto con corriente eléctrica</t>
  </si>
  <si>
    <t>Sin conexión a tierra (eléctrica)</t>
  </si>
  <si>
    <t>Contacto con temperaturas extremas</t>
  </si>
  <si>
    <t>Sin aislamiento eléctrico.</t>
  </si>
  <si>
    <t>Altas temperaturas- atmosféricas, o ambientales</t>
  </si>
  <si>
    <t>Conexiones, interruptores descubiertos. (eléctricos)</t>
  </si>
  <si>
    <t>Bajas temperaturas- atmosféricas o ambientales</t>
  </si>
  <si>
    <t>Materiales sin rótulo o inadecuadamente rotulado.</t>
  </si>
  <si>
    <t>Objetos o sustancias calientes</t>
  </si>
  <si>
    <t>Inadecuadamente protegido no especificado</t>
  </si>
  <si>
    <t>Objetos o sustancias frías</t>
  </si>
  <si>
    <t>Factores de riesgos ambientales en trabajos exteriores, distintos a los riesgos públicos</t>
  </si>
  <si>
    <t>Contacto con radiaciones, o sustancias cáusticas, tóxicas y nocivas, corrosivas, alcalis, ácidos</t>
  </si>
  <si>
    <t>Predios o locales defectuosos de extraños.</t>
  </si>
  <si>
    <t>Por inhalación</t>
  </si>
  <si>
    <t>Materiales o equipos defectuosos de extraños.</t>
  </si>
  <si>
    <t>Por ingestión</t>
  </si>
  <si>
    <t>Otros riesgos asociados con la propiedad u operaciones de extraños.</t>
  </si>
  <si>
    <t>Por absorción</t>
  </si>
  <si>
    <t>Riesgos naturales (en operaciones a campo abierto)</t>
  </si>
  <si>
    <t>Secreciones líquidas corporales</t>
  </si>
  <si>
    <t>Factores de riesgo en ambientes exteriores  no especificados.</t>
  </si>
  <si>
    <t>Líquidos contaminados o líquidos que han estado en contacto con pacientes</t>
  </si>
  <si>
    <t>Factores de riesgo públicos (del tránsito y transporte)</t>
  </si>
  <si>
    <t xml:space="preserve">Accidentes de transporte público </t>
  </si>
  <si>
    <t>Riesgos del transporte público (pasajero en transporte público)</t>
  </si>
  <si>
    <t>Accidente de aviación</t>
  </si>
  <si>
    <t>Riesgos del tránsito (en calles, caminos y vías públicas)</t>
  </si>
  <si>
    <t>Accidentes de buses</t>
  </si>
  <si>
    <t>Otros factores de riesgo público no especificados</t>
  </si>
  <si>
    <t>Accidente de barco o botes</t>
  </si>
  <si>
    <t>Factores de riesgo públicos (delincuencia)</t>
  </si>
  <si>
    <t>Accidente de taxis</t>
  </si>
  <si>
    <t>Atracos a vehículos de la empresa</t>
  </si>
  <si>
    <t>Accidente de trenes</t>
  </si>
  <si>
    <t>Atracos a mensajeros, vigilantes, cobradores...</t>
  </si>
  <si>
    <t>Accidente de vehículos públicos no especificados en otra parte</t>
  </si>
  <si>
    <t>Factores de riesgo de delincuencia no especificados</t>
  </si>
  <si>
    <t>Accidentes de vehículos no motorizados</t>
  </si>
  <si>
    <t>Factores de riesgo del deporte y otros no especificados</t>
  </si>
  <si>
    <t>Choque o roce lateral con otro vehículo, ambos en movimiento</t>
  </si>
  <si>
    <t>Factores de riesgo del deporte o actividades recreativas y culturales</t>
  </si>
  <si>
    <t>Con un vehículo que se mueve en dirección contraria por el mismo camino, calle o carretera</t>
  </si>
  <si>
    <t>Condición indeterminada</t>
  </si>
  <si>
    <t>Con un vehículo que se mueve en la misma dirección, en el mismo camino,  calle o carretera</t>
  </si>
  <si>
    <t>No existe condición peligrosa</t>
  </si>
  <si>
    <t>Con un vehículo que se mueve en una carretera de intersección o cruce</t>
  </si>
  <si>
    <t>Condiciones peligrosas no especificadas.</t>
  </si>
  <si>
    <t xml:space="preserve">Choque o roce lateral con un vehículo o un objeto fijo </t>
  </si>
  <si>
    <t>Precipitarse contra o rozar lateralmente con un vehículo u objeto parado en la vía</t>
  </si>
  <si>
    <t>ACTOS INSEGUROS</t>
  </si>
  <si>
    <t>Precipitarse contra o rozar lateralmente con un vehículo u objeto parado a un lado de la vía</t>
  </si>
  <si>
    <t>Ser golpeado por otro vehículo mientras está parado en la vía</t>
  </si>
  <si>
    <t>Limpieza, lubricación, ajuste o reparación de equipo móvil, eléctrico o de presión.</t>
  </si>
  <si>
    <t>Ser  golpeado por otro vehículo mientras se está parado fuera de la vía</t>
  </si>
  <si>
    <t>Limpiar o lubricar equipo en movimiento</t>
  </si>
  <si>
    <t>Otros accidentes con choques no especificados</t>
  </si>
  <si>
    <t>Realizar reparaciones en equipo bajo presión.</t>
  </si>
  <si>
    <t xml:space="preserve">Accidentes sin choque </t>
  </si>
  <si>
    <t>Limpiar, lubricar, ajustar, equipo en movimiento.</t>
  </si>
  <si>
    <t>Volcarse</t>
  </si>
  <si>
    <t>Trabajar en equipos cargados eléctricamente (motores, generadores, líneas)</t>
  </si>
  <si>
    <t>Salirse fuera de la vía (sin control)</t>
  </si>
  <si>
    <t>No especificado en otra parte.</t>
  </si>
  <si>
    <t>Parada o arranque intempestivo (que lance a los ocupantes fuera o contra partes interiores del vehículo o lance el contenido del vehículo contra los ocupantes)</t>
  </si>
  <si>
    <t>Omitir el uso de equipos de protección o ayudas mecánicas y atuendos personales.</t>
  </si>
  <si>
    <t>Otros accidentes sin choque</t>
  </si>
  <si>
    <t>Omitir el uso del equipo de protección personal disponible</t>
  </si>
  <si>
    <t>Tipos de accidentes, no especificados en otra parte</t>
  </si>
  <si>
    <t>Omitir el uso de las ayudas mecánicas disponibles</t>
  </si>
  <si>
    <t>No clasificado, datos insuficientes</t>
  </si>
  <si>
    <t>No informar oportunamente sobre el estado y disponibilidad de los equipos en general.</t>
  </si>
  <si>
    <t>Omitir el uso de atuendo personal seguro (usar zapatos de tacón alto, pelo suelto, mangas y ropa suelta, anillos, relojes...)</t>
  </si>
  <si>
    <t>CONDICIONES INSEGURAS</t>
  </si>
  <si>
    <t>Omitir el uso de equipos no especificado.</t>
  </si>
  <si>
    <t>No asegurar, advertir o coordinar acciones</t>
  </si>
  <si>
    <t>Defecto de los agentes</t>
  </si>
  <si>
    <t>No cerrar, bloquear o asegurar los vehículos, interruptores, válvulas, prensas, herramientas, equipos y máquinas contra movimientos inesperados (flujo de corriente eléctrica, vapor, etc.)</t>
  </si>
  <si>
    <t>Elaborado con materiales inadecuados.</t>
  </si>
  <si>
    <t>No cerrar, detener o desconectar el equipo que no esté en uso.</t>
  </si>
  <si>
    <t>Impropiamente construido o ensamblado.</t>
  </si>
  <si>
    <t>Omitir la colocación de avisos, señales o tarjetas de prevención.</t>
  </si>
  <si>
    <t>Impropiamente diseñado (herramientas, puestos de trabajo, objetos)</t>
  </si>
  <si>
    <t>Soltar o mover pesos, sin dar el aviso o advertencia adecuado</t>
  </si>
  <si>
    <t>Áspero, tosco.</t>
  </si>
  <si>
    <t>Iniciar o parar vehículos, equipos o máquinas sin dar el aviso adecuado.</t>
  </si>
  <si>
    <t>Agudo cortante.</t>
  </si>
  <si>
    <t>No avisar a la supervisión sobre fallas en máquinas, herramientas, procesos, etc.</t>
  </si>
  <si>
    <t>Realizar labores o manejar equipos sin estar autorizado.</t>
  </si>
  <si>
    <t>Piso defectuoso</t>
  </si>
  <si>
    <t>Falta de atención a las condiciones del piso o vecindades.</t>
  </si>
  <si>
    <t>Desgastado cuarteado</t>
  </si>
  <si>
    <t>Falla eléctrica o mecánica</t>
  </si>
  <si>
    <t>Uso impropio del equipo y bromas o juegos pesados</t>
  </si>
  <si>
    <t>Persona agresiva, estado mental alterado</t>
  </si>
  <si>
    <t>Uso del material o equipo de una manera para la cual no está indicado.</t>
  </si>
  <si>
    <t>Otros defectos no especificados.</t>
  </si>
  <si>
    <t>Recargar de peso (andamios, estantería vehículos,  recipientes.)</t>
  </si>
  <si>
    <t>Factores de riesgos de la ropa o vestuario</t>
  </si>
  <si>
    <t>Carencia del equipo de protección personal</t>
  </si>
  <si>
    <t>Distraer, reñir, chancearse pesadamente, lanzar materiales, jugar con máquinas o equipos, etc.</t>
  </si>
  <si>
    <t>Ropa impropia o inadecuada.</t>
  </si>
  <si>
    <t>Usar equipo defectuoso o inseguro (no incluye el uso de materiales que de por sí son peligrosos para el propósito deseado, al menos que estén defectuosos)</t>
  </si>
  <si>
    <t xml:space="preserve">Factores de riesgos de la ropa o vestuario no especificados </t>
  </si>
  <si>
    <t>Uso impropio no especificado.</t>
  </si>
  <si>
    <t>Factores de riesgos ambientales</t>
  </si>
  <si>
    <t>Uso impropio de las manos o partes del cuerpo</t>
  </si>
  <si>
    <t>Ventilación inadecuada</t>
  </si>
  <si>
    <t>Adoptar postura insegura al levantar o descargar objetos</t>
  </si>
  <si>
    <t>Ruido de impacto</t>
  </si>
  <si>
    <t>Agarrar los objetos inseguramente o en forma errada.</t>
  </si>
  <si>
    <t>Iluminación inadecuada (poca luz, brillo.)</t>
  </si>
  <si>
    <t>Usar las manos en lugar de las herramientas manuales (para alimentar, retirar los productos, limpiar, reparar...)</t>
  </si>
  <si>
    <t>Sin protección contra radiaciones.</t>
  </si>
  <si>
    <t>No solicitar ayuda para levantar, movilizar, etc.</t>
  </si>
  <si>
    <t>Protección inadecuada contra radiaciones</t>
  </si>
  <si>
    <t>No especificado en otra parte</t>
  </si>
  <si>
    <t>Factores de riesgos ambientales no especificados.</t>
  </si>
  <si>
    <t>Hacer inoperantes los dispositivos de seguridad</t>
  </si>
  <si>
    <t>Factores de riesgo de la circulación de personas y vehículos</t>
  </si>
  <si>
    <t>Omitir las normas de seguridad establecidas</t>
  </si>
  <si>
    <t>Bloquear, tapar, atar, etc., los dispositivos de seguridad.</t>
  </si>
  <si>
    <t>Espacio inadecuado en pasillos, salidas, etc.</t>
  </si>
  <si>
    <t>Desconectar o quitar los dispositivos o guardas de seguridad</t>
  </si>
  <si>
    <t>Espacio libre inadecuado</t>
  </si>
  <si>
    <t>Instalar mal los dispositivos de seguridad.</t>
  </si>
  <si>
    <t>Control inadecuado del tránsito (velocidad, señalizaciones.)</t>
  </si>
  <si>
    <t>Reemplazar los dispositivos de seguridad por otros impropios (fusibles con mayor amperaje, válvulas de baja capacidad...)</t>
  </si>
  <si>
    <t>Factores de riesgo de circulación no especificados.</t>
  </si>
  <si>
    <t>Métodos o procedimientos peligrosos (aceptados por la supervisión)</t>
  </si>
  <si>
    <t>Operar o trabajar a velocidad insegura</t>
  </si>
  <si>
    <t xml:space="preserve">Uso de materiales o equipos peligrosos </t>
  </si>
  <si>
    <t>Transportar o manipular objetos rápidamente</t>
  </si>
  <si>
    <t>Uso de métodos peligrosos.</t>
  </si>
  <si>
    <t>Alimentar o suministrar muy rápidamente.</t>
  </si>
  <si>
    <t>Uso de herramienta o equipo inadecuado o impropio (no defectuoso)</t>
  </si>
  <si>
    <t>Operar los vehículos de la planta a velocidad insegura.</t>
  </si>
  <si>
    <t>Ayuda inadecuada para levantar objetos pesados.</t>
  </si>
  <si>
    <t xml:space="preserve">Correr </t>
  </si>
  <si>
    <t>Carencia de elementos o equipos indispensables para desarrollar la tarea (escaleras, andamios, herramientas, dispositivos de seguridad...)</t>
  </si>
  <si>
    <t>Lanzar material en lugar de cargarlo o pasarlo.</t>
  </si>
  <si>
    <t>Métodos o procedimientos peligrosos no especificados.</t>
  </si>
  <si>
    <t>Precipitud no especificada en otra parte</t>
  </si>
  <si>
    <t>Errores de conducción</t>
  </si>
  <si>
    <t>Conducir demasiado rápido o demasiado despacio.</t>
  </si>
  <si>
    <t>Supervisión y liderazgo degficientes</t>
  </si>
  <si>
    <t>Entrar o salir del vehículo por el lado del tránsito.</t>
  </si>
  <si>
    <t>Supervisión y liderazgo deficiente</t>
  </si>
  <si>
    <t>No hacer la señal cuando se para, se voltea o se retrocede.</t>
  </si>
  <si>
    <t>Relaciones jerárquicas poco claras o conflictivas</t>
  </si>
  <si>
    <t>No otorgar el derecho a la vía.</t>
  </si>
  <si>
    <t>Confusión o conflicotos en la asignación de responsabilidades</t>
  </si>
  <si>
    <t>No obedecer las señales o signos de control del tránsito</t>
  </si>
  <si>
    <t>Delegación de autoridad y/o responsabilidad incorrectas o insuficientes</t>
  </si>
  <si>
    <t>No guardar la distancia</t>
  </si>
  <si>
    <t>Políticas, procedimientos, guías o prácticas inadecuadas</t>
  </si>
  <si>
    <t>Pasar impropiamente.</t>
  </si>
  <si>
    <t>Objetivos, metas o normas contadictorias</t>
  </si>
  <si>
    <t>Voltear impropiamente.</t>
  </si>
  <si>
    <t>Planeación y/o programación inadecuada del trabajo</t>
  </si>
  <si>
    <t>No especificados en otra parte.</t>
  </si>
  <si>
    <t>Instrucción, orientación y/o entrenamiento insuficientes</t>
  </si>
  <si>
    <t>Entrega insuficiente de documentos de consulta, de instrucciones y de publicaciones guias</t>
  </si>
  <si>
    <t>Identificación y evaluación deficientes de instrucciones y de publicaciones guias</t>
  </si>
  <si>
    <t>Desconocimiento de la labor por el supervisor o los directivos</t>
  </si>
  <si>
    <t>Capacidad Física/Fisiológica inadecuada.</t>
  </si>
  <si>
    <t>Selección inadecuada del personal respecto al trabajo requerido</t>
  </si>
  <si>
    <t>Limitación de estatura, peso, talla, tamaño, fuerza, alcance</t>
  </si>
  <si>
    <t>Medición y evaluación deficientes del desempeño</t>
  </si>
  <si>
    <t>Limitantes en el libre moviiento del cuerpo</t>
  </si>
  <si>
    <t>Evaluación inadecuada de los cambios de proceso, equipos, procedimiento e instalaciones</t>
  </si>
  <si>
    <t>Limitantes para mantener posiciones del cuerpo</t>
  </si>
  <si>
    <t>Ingeniería inadecuada</t>
  </si>
  <si>
    <t>Sensibilidad o alergías a sustancias</t>
  </si>
  <si>
    <t>Evaluación inadecuada de la esposición a pérdidas</t>
  </si>
  <si>
    <t>Hipersensibilidad a altos niveles en temperatura, ruido, etc.</t>
  </si>
  <si>
    <t xml:space="preserve">Consideraciones inadecuadas de los factores humanos y ergonómicos </t>
  </si>
  <si>
    <t>Deficiencias de la visión</t>
  </si>
  <si>
    <t>Criterios inadecuados de diseño, especificaciones y normas</t>
  </si>
  <si>
    <t>Deficiencias de la audición</t>
  </si>
  <si>
    <t>Seguinmiento inadecuado en el desarrollo del proyecto</t>
  </si>
  <si>
    <t>Otras limitaciones sensoriales (tacto, gusto, olfato, equilibrio)</t>
  </si>
  <si>
    <t>Evaluación inadecuada de os requerimientos y capacidad operativa</t>
  </si>
  <si>
    <t>Deficiencia en su capacidad para respirar</t>
  </si>
  <si>
    <t xml:space="preserve">Selección inadecuada de controes y seguridades </t>
  </si>
  <si>
    <t>Discapacidad física permanente</t>
  </si>
  <si>
    <t>Seguimiento inadecuado en el proceso y/o en la operación de equipos</t>
  </si>
  <si>
    <t>Incapacidad temporal</t>
  </si>
  <si>
    <t>Capacidad Mental/Psicológica inadecuada.</t>
  </si>
  <si>
    <t>Deficiencia en las adquisiciones</t>
  </si>
  <si>
    <t>Temores o fobias</t>
  </si>
  <si>
    <t>Fallas en las especificaciones o requerimientos de compra</t>
  </si>
  <si>
    <t>Problemas emocionales</t>
  </si>
  <si>
    <t>Fallas u omisiones en la selección de materiales o equipos</t>
  </si>
  <si>
    <t>Fallas en las especificaciones dadas por el proveedor</t>
  </si>
  <si>
    <t>Dificultd de comprensión</t>
  </si>
  <si>
    <t>Fallas de inspección durante el proceso de recibido y aceptación</t>
  </si>
  <si>
    <t>Criterio errado o errores de juicio</t>
  </si>
  <si>
    <t>Fallas en la exigencia de datos de seguridad y riesgos a la salud de los productos</t>
  </si>
  <si>
    <t>Fallas de coordinación</t>
  </si>
  <si>
    <t>Manejo incorrecto de los materiales</t>
  </si>
  <si>
    <t>Reaccion inadecuada o lenta</t>
  </si>
  <si>
    <t>Almacenamiento incorrecto de los materiales</t>
  </si>
  <si>
    <t>Fallas de motricidad</t>
  </si>
  <si>
    <t>Transporte incorrecto de los materiales</t>
  </si>
  <si>
    <t>Baja aptitud de aprendizaje</t>
  </si>
  <si>
    <t>Falla en la identificación de materiales peligrosos</t>
  </si>
  <si>
    <t>Probelmas de memoria</t>
  </si>
  <si>
    <t>Disposición incorrecta de desechos</t>
  </si>
  <si>
    <t>Tensión Física o Fisiológica.</t>
  </si>
  <si>
    <t>Selección inadecuada del proveedor</t>
  </si>
  <si>
    <t>Lesión o enfermedad</t>
  </si>
  <si>
    <t>En la evaluación de las necesidades</t>
  </si>
  <si>
    <t>Fatiga por exceso de trabajo</t>
  </si>
  <si>
    <t>Mantenimiento deficiente</t>
  </si>
  <si>
    <t>Fatiga por falta de descanso</t>
  </si>
  <si>
    <t>Fatiga por tensión emocional</t>
  </si>
  <si>
    <t>Mantenimiento preventivo</t>
  </si>
  <si>
    <t>Exposición a peligtros contra la salud</t>
  </si>
  <si>
    <t>Mantenimiento correctivo</t>
  </si>
  <si>
    <t>Exposición a temeraturas extremas</t>
  </si>
  <si>
    <t>Por errores en el diagnóstico del problema</t>
  </si>
  <si>
    <t>Insuficiencia de oxigeno</t>
  </si>
  <si>
    <t>Por mala comunicación de las necesidades</t>
  </si>
  <si>
    <t>Variación de altura - presión atmosférica</t>
  </si>
  <si>
    <t>Por mala programación del trabajo</t>
  </si>
  <si>
    <t>Movimiento restringido</t>
  </si>
  <si>
    <t>Ajuste, preparación o mantenimiento inadecuados</t>
  </si>
  <si>
    <t>Insuficiencia de azucar en la sangre</t>
  </si>
  <si>
    <t>Errores en la sustitución de repuestos y partes</t>
  </si>
  <si>
    <t>Ingestión de drogas</t>
  </si>
  <si>
    <t>Herramientas y equipos inadecuados</t>
  </si>
  <si>
    <t>Tensión Mental/Psicológica.</t>
  </si>
  <si>
    <t>Fallas en la evaluación de necesidades y riesgos</t>
  </si>
  <si>
    <t>Recom</t>
  </si>
  <si>
    <t>Consideraciones inadecuadas de factores humanos y ergonómicos</t>
  </si>
  <si>
    <t>Fatiga por exceso de trabajo mental</t>
  </si>
  <si>
    <t>Especificaciones o estándares inadecaudos</t>
  </si>
  <si>
    <t>Obligaciones que exigen un juicio o toma de decisiones extremas</t>
  </si>
  <si>
    <t>Falta de disponibilidad</t>
  </si>
  <si>
    <t>Rutina, monotonia, labor sin noverdad, desgano, exceso de confianza</t>
  </si>
  <si>
    <t>Estandares deficientes de trabajo</t>
  </si>
  <si>
    <t>Demanda de concentración</t>
  </si>
  <si>
    <t>Inadecuado desarrollo y/o selección de estándares, normas y procedimientos</t>
  </si>
  <si>
    <t>Actividades insignificantes o degradantes</t>
  </si>
  <si>
    <t>Inadecuado desarrollo de normas y procedimientos para coordinación con quienes diseñan el proceso</t>
  </si>
  <si>
    <t>Instrucciones o exigencias confusas</t>
  </si>
  <si>
    <t>Desarrollo inadecuado de normas para compromiso con el trabajador</t>
  </si>
  <si>
    <t>Instrucciones o exigencias conflictivas</t>
  </si>
  <si>
    <t>Desarrollo inadecuado de normas para estándares/ procedimientos/ reglas inconsistentes</t>
  </si>
  <si>
    <t>Preocupaciones</t>
  </si>
  <si>
    <t>Comunicación inadecuada de las normas de publicación</t>
  </si>
  <si>
    <t>Frustración</t>
  </si>
  <si>
    <t>Comunicación inadecuada de las normas de distribución</t>
  </si>
  <si>
    <t>Comunicación inadecuada de las normas de adaptación a las lenguas respectivas</t>
  </si>
  <si>
    <t>Falta de conocimiento.</t>
  </si>
  <si>
    <t>Comunicación inadecuada de las normas de entrenamiento</t>
  </si>
  <si>
    <t>Falta de experiencia</t>
  </si>
  <si>
    <t>Comunicación inadecuada de las normas de reforzamiento mediante afiche, código de colores y ayudas para el trabajo</t>
  </si>
  <si>
    <t>Orientación inadecuada</t>
  </si>
  <si>
    <t>Manutención inadecuada de las normas de seguimiento del flujo de trabajo</t>
  </si>
  <si>
    <t>Entrenamiento inicial inadecuado</t>
  </si>
  <si>
    <t>Manutención inadecuada de las normas de actualización</t>
  </si>
  <si>
    <t>Entrenamiento actual inadecuado o reentrenamiento insuficiente</t>
  </si>
  <si>
    <t>Manutención inadecuada de las normas de control de uso de normas, procedimientos o reglamentos</t>
  </si>
  <si>
    <t xml:space="preserve">Instrucción o entrenamiento mal interpretados </t>
  </si>
  <si>
    <t>Uso y Desgaste</t>
  </si>
  <si>
    <t>Falta de habilidad.</t>
  </si>
  <si>
    <t>Planificación inadecuada del uso</t>
  </si>
  <si>
    <t>Instrucción inicial deficiente</t>
  </si>
  <si>
    <t>Prolongación excesiva de la vida útil del elemento</t>
  </si>
  <si>
    <t>Práctica inadecuada</t>
  </si>
  <si>
    <t>Inspección o control deficientes</t>
  </si>
  <si>
    <t>Falta de practica</t>
  </si>
  <si>
    <t>Sobrecarga o proporción de uso excesivo</t>
  </si>
  <si>
    <t>Falta de orientación</t>
  </si>
  <si>
    <t>Manutención deficiente</t>
  </si>
  <si>
    <t>Operación esporádica</t>
  </si>
  <si>
    <t>Empleo del elemento por personas no calificadas o sin preparación</t>
  </si>
  <si>
    <t>Falta de preparación</t>
  </si>
  <si>
    <t>Uso para fines distintos a su diseño</t>
  </si>
  <si>
    <t>Verificación de instruentos deficiente</t>
  </si>
  <si>
    <t>Abuso o Maltrato</t>
  </si>
  <si>
    <t>Motivación Deficiente.</t>
  </si>
  <si>
    <t>Permitidos por la supervisión intencionalmente</t>
  </si>
  <si>
    <t>Recompensa o tolerancia al mal desempeño</t>
  </si>
  <si>
    <t>Permitidos por la supervisión no intencionalmente</t>
  </si>
  <si>
    <t>Sanción o desconocimiento al buen desenéño</t>
  </si>
  <si>
    <t>No permitidos por la supervisión intencionalmente</t>
  </si>
  <si>
    <t>Falta de incentivos</t>
  </si>
  <si>
    <t>No permitidos por la supervisión no intencionalmente</t>
  </si>
  <si>
    <t>Demasiadas frustraciones</t>
  </si>
  <si>
    <t>Falta de dsafios</t>
  </si>
  <si>
    <t>Otros factores del trabajo</t>
  </si>
  <si>
    <t>Actitudes agresvisas</t>
  </si>
  <si>
    <t>Ningún factor del trabajo</t>
  </si>
  <si>
    <t>Exigencia excesiva en el ahorro de tiempo y esfuerzos</t>
  </si>
  <si>
    <t>No existe interés para evitar la incomodidad</t>
  </si>
  <si>
    <t>Sin interés por sobresalir</t>
  </si>
  <si>
    <t>Disciplina inadecuada</t>
  </si>
  <si>
    <t>Presión indebida de los compañeros</t>
  </si>
  <si>
    <t>Mal ejempl de la supervisión</t>
  </si>
  <si>
    <t>Retroalimentación deficiente en relación con el desempeño</t>
  </si>
  <si>
    <t>Falta de estimulos al buen desempeño</t>
  </si>
  <si>
    <t>Otros factores personales</t>
  </si>
  <si>
    <t xml:space="preserve">TIPOLOGIA AT </t>
  </si>
  <si>
    <t>Día de la semana</t>
  </si>
  <si>
    <t>Leve</t>
  </si>
  <si>
    <t>Grave</t>
  </si>
  <si>
    <t>Mortal</t>
  </si>
  <si>
    <t>Incidente</t>
  </si>
  <si>
    <t xml:space="preserve">FECHA DE NACIMIENTO </t>
  </si>
  <si>
    <t xml:space="preserve">SEXO </t>
  </si>
  <si>
    <t xml:space="preserve">FECHA EVENTO </t>
  </si>
  <si>
    <t>CAUSO LA MUERTE DEL TRABAJADOR</t>
  </si>
  <si>
    <t xml:space="preserve">DIAS DE INCAPACIDAD </t>
  </si>
  <si>
    <t xml:space="preserve">TIPOS DE ACCIDENTE </t>
  </si>
  <si>
    <t xml:space="preserve">SITIO </t>
  </si>
  <si>
    <t>Almacenes o depósitos</t>
  </si>
  <si>
    <t>Áreas de producción.</t>
  </si>
  <si>
    <t>Áreas recreativas o deportivas</t>
  </si>
  <si>
    <t>Corredores o pasillos.</t>
  </si>
  <si>
    <t>Escaleras.</t>
  </si>
  <si>
    <t>Parqueaderos o áreas de circulación vehicular</t>
  </si>
  <si>
    <t>Oficinas.</t>
  </si>
  <si>
    <t>Otras áreas comunes.</t>
  </si>
  <si>
    <t>Otro.</t>
  </si>
  <si>
    <t xml:space="preserve">LUGAR DONDE OCURRIO EL AT </t>
  </si>
  <si>
    <t>Dentro de la empresa</t>
  </si>
  <si>
    <t>Fuera de la empresa</t>
  </si>
  <si>
    <t xml:space="preserve">ORIGEN DEL AT </t>
  </si>
  <si>
    <t xml:space="preserve">INDIQUE CUAL SITIO </t>
  </si>
  <si>
    <t xml:space="preserve">PARTE DEL CUERPO AFECTADA </t>
  </si>
  <si>
    <t xml:space="preserve">TIPO DE LESION </t>
  </si>
  <si>
    <t xml:space="preserve">Biologico, contacto con animales, incluye mordedura </t>
  </si>
  <si>
    <t xml:space="preserve">AGENTE DEL AT </t>
  </si>
  <si>
    <t>AGENTE  DEL ACCIDENTE DE TRABAJO</t>
  </si>
  <si>
    <t>AGENTE DEL AT</t>
  </si>
  <si>
    <t>Maquinas y/o equipos</t>
  </si>
  <si>
    <t xml:space="preserve">Medios de transporte </t>
  </si>
  <si>
    <t>Aparatos</t>
  </si>
  <si>
    <t xml:space="preserve">Herramientas implementos o utencilios </t>
  </si>
  <si>
    <t>Materiales o sustancias</t>
  </si>
  <si>
    <t xml:space="preserve">Herida </t>
  </si>
  <si>
    <t xml:space="preserve">Ambiente de Trabajo </t>
  </si>
  <si>
    <t xml:space="preserve">otros agentes no clasificados </t>
  </si>
  <si>
    <t>Animales ( vivos o productos animales )</t>
  </si>
  <si>
    <t xml:space="preserve">Efecto del tiempo del clima u otro relacionado con el ambiente </t>
  </si>
  <si>
    <t xml:space="preserve">Agente no clasificado por falta de datos </t>
  </si>
  <si>
    <t xml:space="preserve">MECANISMO O FORMA DEL AT </t>
  </si>
  <si>
    <t xml:space="preserve">Sexo </t>
  </si>
  <si>
    <t xml:space="preserve">DOCUMENTO DE IDENTIDAD </t>
  </si>
  <si>
    <t xml:space="preserve">TELEFONO DE CONTACTO </t>
  </si>
  <si>
    <t xml:space="preserve">ZONA </t>
  </si>
  <si>
    <t xml:space="preserve">HORA DEL AT </t>
  </si>
  <si>
    <t xml:space="preserve">CARGO </t>
  </si>
  <si>
    <t xml:space="preserve">DEPENDENCIA / ALCALDIA </t>
  </si>
  <si>
    <t>FECHA DE INVESTIGACIÓN</t>
  </si>
  <si>
    <t xml:space="preserve">DESCRIPCIÓN DEL EVENTO </t>
  </si>
  <si>
    <t>INVESTIGACIÓN</t>
  </si>
  <si>
    <t xml:space="preserve">EDAD </t>
  </si>
  <si>
    <t xml:space="preserve">MES DE EVENTO </t>
  </si>
  <si>
    <t>FECHA DEL REPORTE</t>
  </si>
  <si>
    <t xml:space="preserve">MES DE REPORTE </t>
  </si>
  <si>
    <t xml:space="preserve">DIA DE LA OCURRENCIA </t>
  </si>
  <si>
    <t>NOMBRE Y APELLIDO</t>
  </si>
  <si>
    <t>REPORTE EPS</t>
  </si>
  <si>
    <t xml:space="preserve">JORNADA </t>
  </si>
  <si>
    <t xml:space="preserve">LABOR HABITUAL </t>
  </si>
  <si>
    <t xml:space="preserve">Biologico </t>
  </si>
  <si>
    <t xml:space="preserve">Objetado ARL </t>
  </si>
  <si>
    <t>Propios del trabajo</t>
  </si>
  <si>
    <t>ORIGEN AT</t>
  </si>
  <si>
    <t>Inspector de Policía</t>
  </si>
  <si>
    <t xml:space="preserve">Candelaria </t>
  </si>
  <si>
    <t>Dirección de Gestión del Talento Humano</t>
  </si>
  <si>
    <t>Común</t>
  </si>
  <si>
    <t xml:space="preserve">MATRIZ DE SEGUIMIENTO INVESTIGACIÓN DE ACCIDENTES E INCIDENTES DE TRABAJO </t>
  </si>
  <si>
    <t xml:space="preserve">Requisitos Legales - Cumplimiento a Resolución 0312 de 2019 - Estándares Mínimos numeral 3.2.2. Investigación de Incidentes y Accidentes de trabajo. EST. MIN.: 2.2.1 La Secretaría Distrital de Gobierno investiga todos los accidentes e incidentes de trabajo, cuando se consideren laborales, determinando las causas básicas e inmediatas, para evitar la ocurrencia de nuevos casos. Resolución 1401/2007 Art. 14; Decreto 19/2012 Art. 140; Decreto 1295/1994 Art 21 literal E y Art 62; Resolución 156/2005 Art. 1; Resolución 2851/2015 Art. 1; Decreto 1072/2015 Artículos 2.2.4.6.12 Numeral 11, 2.2.4.6.21 Numeral 9, 2.2.4.2.4.5 y 2.2.4.1.7 </t>
  </si>
  <si>
    <t xml:space="preserve">N°.  CASO AÑO </t>
  </si>
  <si>
    <t>DATOS DEL TRABAJADOR ACCIDENTADO</t>
  </si>
  <si>
    <t>DESCRIPCIÓN DEL REPORTE DE ACCIDENTE DE TRABAJO - SIDEAP</t>
  </si>
  <si>
    <t>Accidente común</t>
  </si>
  <si>
    <t>ESTABA DENTRO DE LA EMPRESA</t>
  </si>
  <si>
    <t xml:space="preserve">CLASIFICACIÓN DE PELIGRO </t>
  </si>
  <si>
    <t xml:space="preserve">DESCRIPCIÓN DEL PELIGRO </t>
  </si>
  <si>
    <t xml:space="preserve">Profesional </t>
  </si>
  <si>
    <t xml:space="preserve">INSTRUCTIVO DE DILIGENCIAMIENTO DE LA MATRIZ DE SEGUIMIENTO DE INVESTIGACIÓN DE ACCIDENTES </t>
  </si>
  <si>
    <t xml:space="preserve">I. CONSECUTIVO N° DE CASOS </t>
  </si>
  <si>
    <t>Número consecutivo del registro de accidentalidad presentada de forma cronológica durante el año de vigencia</t>
  </si>
  <si>
    <t>Número consecutivo del registro de accidentalidad presentada de forma cronológica durante el mes del año en vigencia</t>
  </si>
  <si>
    <t>II. DATOS DEL TRABAJADOR ACCIDENTADO</t>
  </si>
  <si>
    <t>Ingrese sólo el número de identificación del trabajador que presenta el accidente de trabajo, no utilice puntos, comas o separaciones.</t>
  </si>
  <si>
    <t>Especifique los nombres y  apellidos completos del trabajador accidentado, en orden de primer y segundo nombre, primer y segundo apellido</t>
  </si>
  <si>
    <t xml:space="preserve">Especifique numero de contacto del accidentado </t>
  </si>
  <si>
    <t xml:space="preserve">Especifique EPS a la cual se encuentra registrado el trabajador accidentado </t>
  </si>
  <si>
    <t xml:space="preserve">Especifique fecha de envio o reporte ante la EPS del trabajador accidentado </t>
  </si>
  <si>
    <t>Seleccione según corresponda: Si es de planta específique cargo que ostenta en el momento del accidente de trabajo, Si es de Contrato seleccione Contratista</t>
  </si>
  <si>
    <t>Seleccione la dependencia donde ocurre el accidente incluye labores fuera de la Entidad para la misma dependencia seleccionada.</t>
  </si>
  <si>
    <t xml:space="preserve">III. DESCRIPCIÓN DEL REPORTE DE ACCIDENTE DE TRABAJO  - SIDEAP </t>
  </si>
  <si>
    <t>Seleccione Planta o Contrato según corresponda con la información del trabajador accidentado.</t>
  </si>
  <si>
    <t>Escriba la fecha correspondiente, en el orden en que se especifica en el FURAT  (día, mes, año)</t>
  </si>
  <si>
    <t>Automáticamente traera la edad del trabajador no hay necesidad de calcular</t>
  </si>
  <si>
    <t xml:space="preserve">Especifique sexo de acuerdo con registro de FURAT </t>
  </si>
  <si>
    <t>Seleccione de acuerdo con lista desplegable si corresponde a un AT leve, grave, mortal, Accidente comun</t>
  </si>
  <si>
    <t xml:space="preserve">Ingrese la fecha en este orden (día/mes/año), la cual corresponde a la fecha de ocurrencia del presunto accidente de trabajo, de acuerdo a registro en FURAT </t>
  </si>
  <si>
    <t>Automáticamente traera el mes de ocurrencia del evento,  no hay necesidad de calcular</t>
  </si>
  <si>
    <t xml:space="preserve">Ingrese la fecha en este orden (día/mes/año), la cual corresponde a la fecha de reporte del presunto accidente de trabajo, de acuerdo a registro en FURAT , dicha informacion se encuentra en el costado superior derecho del mismo </t>
  </si>
  <si>
    <t xml:space="preserve">ESTABA DENTRO DE LA  EMPRESA </t>
  </si>
  <si>
    <t xml:space="preserve">Seleccione de acuerdo con lista desplegable con un SI o un NO si estaba dentro de la empresa en el momento de la ocurrencia del presunto AT </t>
  </si>
  <si>
    <t>Automáticamente traera el dia de ocurrencia del evento,  no hay necesidad de calcular</t>
  </si>
  <si>
    <t>Seleccione de acuerdo a lista desplegable si es jornada  Normal o Extra</t>
  </si>
  <si>
    <t>Seleccione Si o No</t>
  </si>
  <si>
    <t xml:space="preserve">Escriba los días de incapacidad otorgados al trabajador de acuerdo con el registro documental aportado para la investigación </t>
  </si>
  <si>
    <t>Seleccione según corresponda de acuerdo con lista desplegable  Violencia, Tránsito, Deportivo, Recreativo o cultural, Propios del trabajo. 
Se consideran propios del trabajo, aquellos ocurridos durante la ejecución de funciones asignadas u órdenes del empleador y aquellas que no se encuentran en las demás categorías incluidas en esta lista</t>
  </si>
  <si>
    <t xml:space="preserve">Seleccione según corresponda: Dentro de la Entidad o Fuera de la Entidad </t>
  </si>
  <si>
    <t xml:space="preserve">Seleccione según corresponda y de acuerdo con lista desplegable </t>
  </si>
  <si>
    <t>Seleccionar según corresponda de acuerdo a lista desplegable, y de acuerdo a calificacion dada por la ARL, si es de origen  laboral o comun</t>
  </si>
  <si>
    <t xml:space="preserve">Seleccione según corresponda y de acuerdo con lista desplegable de acuerdo con Clasificación Estadística Internacional de Enfermedades, Traumatismos y Causas de Defunción, CIE-10(10)- OIT </t>
  </si>
  <si>
    <t xml:space="preserve">Seleccione según corresponda y de acuerdo con lista desplegable de acuerdo con Clasificación Estadística Internacional de Enfermedades, Traumatismos y Causas de Defunción, CIE-10(9)- OIT </t>
  </si>
  <si>
    <t xml:space="preserve">Seleccione según corresponda y de acuerdo con lista desplegable con base en la  Clasificación Estadística Internacional - OIT </t>
  </si>
  <si>
    <t xml:space="preserve">Seleccione de acuerdo a lista deplegable -  Urbana o Rural </t>
  </si>
  <si>
    <t xml:space="preserve">Especifique de que hora de ocurrencia. De acuerdo con registro en FURAT </t>
  </si>
  <si>
    <t xml:space="preserve">IV. DESCRIPCIÓN DEL EVENTO </t>
  </si>
  <si>
    <t>Copie la información completa suministrada en el FURAT Formato único de reporte de accidente de trabajo.</t>
  </si>
  <si>
    <t xml:space="preserve">CLASIFICACIÓN PELIGRO </t>
  </si>
  <si>
    <t>Seleccione según corresponda: Biológico, Biomecánico, Condiciones de seguridad, Físico, Psicosocial, Químico, Fenomenos Naturales, de acuerdo con la GTC- 45</t>
  </si>
  <si>
    <t xml:space="preserve">DESCRIPCIÓN DE PELIGRO </t>
  </si>
  <si>
    <t>De acuerdo con la clasificacion del peligro, seleccionar la descripcion según corresponda al caso, con base en la  GTC- 45</t>
  </si>
  <si>
    <t xml:space="preserve">V. INVESTIGACIÓN </t>
  </si>
  <si>
    <t xml:space="preserve">Diligenciar nombre de referente SST asignado al departametno o alcaldia a la cual pertenece el trabajador accidentado el cual sera el responsable de llevar a cabo la investigación </t>
  </si>
  <si>
    <t>Diligenciar nombre de integrante de COPASST  asignado al caso  para el debido proceso de participacion en la investigacion de acuerdo al caso - resolucion 2013 de 1986, decreto 1072 de 2015</t>
  </si>
  <si>
    <t>Escriba la fecha en que realiza la investigación del accidente de trabajo, en el orden en que se especifica en el formato (día, mes, año)</t>
  </si>
  <si>
    <t xml:space="preserve">VI. SOLICITUD DE PRUEBAS </t>
  </si>
  <si>
    <t xml:space="preserve">Escriba la fecha que registra de la solicitud realizada por la ARL de la solicitud del aporte de pruebas </t>
  </si>
  <si>
    <t xml:space="preserve">Escriba la fecha en la que es enviada la solicitud de pruebas a la alcaldia o dependencia según corresponda el caso </t>
  </si>
  <si>
    <t xml:space="preserve">Diligenciar de acuerdo al documento enviado por positiva los documentos que solicitan como aporte de pruebas al caso </t>
  </si>
  <si>
    <t xml:space="preserve">Diligenciar la fecha en la cual las pruebas solicitadas son enviadas ante la ARL Positiva como respuesta a la solicitud realizada por ellos </t>
  </si>
  <si>
    <t xml:space="preserve">VII. DICTAMEN DETERMINACION DE ORIGEN ARL </t>
  </si>
  <si>
    <t xml:space="preserve">Escriba la fecha que registra de la notificación  realizada por la ARL de la determinacion de origen </t>
  </si>
  <si>
    <t>Seleccionar de acuerdo con documento enviado por parte de la ARL y a su calificacion si el presunto AT es de origen profesional, común o mixto</t>
  </si>
  <si>
    <t xml:space="preserve">Diligenciar   de acuerdo con documento enviado por parte de la ARL,  el diagnostico registrado en el mismo </t>
  </si>
  <si>
    <t xml:space="preserve">Diligenciar  la descripcion  de acuerdo con documento enviado por parte de la ARL,  el diagnostico registrado en el mismo </t>
  </si>
  <si>
    <t xml:space="preserve">HOJA 2 . INCIDENTES </t>
  </si>
  <si>
    <t xml:space="preserve">HOJA 4. SST </t>
  </si>
  <si>
    <t xml:space="preserve">OBSERVACIONES GENERALES </t>
  </si>
  <si>
    <t xml:space="preserve">*Se procede a reorganizar la información por columnas teniedo en cuenta la  digitacion de muchos de los datos registrados en esta matriz  en la plataforma del SIDEAP de los casos reportados como presuntos accidentes laborales  
*Se da  ingreso de columnas nuevas para optimizar el tiempo y registro para seguimiento de los casos y reporte ante los entres de control tanto internos como externos  
* Se da inicio en matriz con los datos del trabajador accidentado  no con la informacion sobre la investigación 
* Se generan formulas y listas deplegables de acuerdo a la informacion que se requiere registrar en cada celda con el objetivo de  unificar datos registrados y facilitar el analisis que se realiza mensualente, para el respectivo control de información. </t>
  </si>
  <si>
    <t xml:space="preserve">OBSERVACIONES PROPUESTA DE CAMBIO </t>
  </si>
  <si>
    <t xml:space="preserve">Se continua con el registro de AT el cual nos ayudara a identificar la cantidad de casos que se presentan al año al momento de realizar el respectivo analisis comparativo anual </t>
  </si>
  <si>
    <t xml:space="preserve">Se ingresa este columna con el objetivo de realizar comparativo mes a mes con los casos reportados ante la ARL Positiva , dando facilidad para seguiiento de cada caso de acuerdo al mes de reporte </t>
  </si>
  <si>
    <t xml:space="preserve">sin cambio </t>
  </si>
  <si>
    <t xml:space="preserve">Se realiza ajuste en el titulo ya que solo decia nombre, en la propuesta se aclara que debe ser nombre y apellido </t>
  </si>
  <si>
    <t xml:space="preserve">Nueva casilla, la cual se torna necesaria ya que con la persona accidentada se mantiene contacto para temas relacionados con la investigacion y seguimiento </t>
  </si>
  <si>
    <t>Nueva casilla, la cual es necesaria para el desarrollo del documento de reporte a la EPS de acuerdo con lo especificado en el  Decreto Ley 1295 de 1994 art. 62, Resolución 156 de 2015 art. 3</t>
  </si>
  <si>
    <t xml:space="preserve">Nueva casilla para registrar el cumplimiento con el envio de reporte ante la EPS para el respectivo seguimiento y control </t>
  </si>
  <si>
    <t xml:space="preserve">Se incluye en el titulo Alcaldia para ser mas especifico en el momeno de ingresar la información </t>
  </si>
  <si>
    <t xml:space="preserve">Sin cambio </t>
  </si>
  <si>
    <t xml:space="preserve">Se incluye la palabra FURAT para ser mas especifico a que formato estamos hablando </t>
  </si>
  <si>
    <t xml:space="preserve">Se genera formula para que calcule la edad extraida de la fecha de naciemiento registrada, en la matriz que se tiene actualmente no hace el calculo automatico </t>
  </si>
  <si>
    <t xml:space="preserve">Se incluye este dato ya que informacion solicitada tanto en el SIDEAP como para el analisis mensual de indicadores </t>
  </si>
  <si>
    <t xml:space="preserve">Se genera cambio: nombre de Tipo de evento a Tipologia AT,   se eliminan cinco (5) columnas se unifica en una y se realiza lista desplegable con las opciones a tomar de acuerdo al caso, en AT leve, grave o mortal o Accidente comun de acuerdo con la determinacion por parte de la ARL, se elimina la opción de incidente  ya que teniendo en cuenta que es matriz de seguimiento de AT no debería estar registrado los incidentes </t>
  </si>
  <si>
    <t xml:space="preserve">Se amplia la descripcion de informacion a ingresar en la celda seleccionada </t>
  </si>
  <si>
    <t xml:space="preserve">Se ingresa formula para calculo automatico del proceso antes se tenia que hacer manual </t>
  </si>
  <si>
    <t xml:space="preserve">Nueva casilla de reporte ya que  el seguimiento  de cada caso se debe realizar por esta ya que los dias que nos exige la norma se toman desde el momento en que es registrado el caso ante la ARL positiva </t>
  </si>
  <si>
    <t xml:space="preserve">Nueva casilla para registro y control </t>
  </si>
  <si>
    <t xml:space="preserve">Nuevo registro de acuerdo con datos solicitados en la plataforma del  SIDEAP </t>
  </si>
  <si>
    <t xml:space="preserve">Se ingresa formula para calculo de dia de acuerdo con la fecha de la ocurrencia del evento anteriormente solicitaba realizar el registro manual </t>
  </si>
  <si>
    <t xml:space="preserve">Se ingresa lista desplegable </t>
  </si>
  <si>
    <t xml:space="preserve">Casilla nueva de acuerdo con datos solicitados por el SIDEAP, se ingresa lista desplegable </t>
  </si>
  <si>
    <t xml:space="preserve">Ajuste a la descripción, se elimina "…. y que mencionó en la investigación del accidente" , por .. "de acuerdo con el registro documental aportado para la investigación", teniendo en cuenta que solo debemos registrar  sobre documentacion  de soporte del caso. </t>
  </si>
  <si>
    <t xml:space="preserve">Se crea lista desplegable </t>
  </si>
  <si>
    <t xml:space="preserve">Se crea lista desplegable  </t>
  </si>
  <si>
    <t>se crea lista desplegable de acuerdo con concepto y de acuerdo con lista de registro en la plataforma del  SIDEAP</t>
  </si>
  <si>
    <t>Casilla nueva de acuerdo con datos solicitados por el SIDEAP, se ingresa lista desplegable e acuerdo a concepto y de acuerdo con lista de registro en la plataforma del  SIDEAP</t>
  </si>
  <si>
    <t xml:space="preserve">Se elimina columna de codigo y se deja registro de parte del cuerpo afectada de acuerdo con lista desplegable, esto con el fin de  facilitar el proceso de ingreso y analisis estadistico-   listado con base en la clasificacion de la OIT y de acuerdo con lista desplegable de SIDEAP  a registrar  
De este cuadro de diligenciamiento se elimina todo el listado ya que esta en la lista desplegable </t>
  </si>
  <si>
    <t xml:space="preserve">Se elimina columna de codigo y se deja registro de tipo de lesion  de acuerdo con lista desplegable, esto con el fin de  facilitar el proceso de ingreso y analisis estadistico  - listado con base en la clasificacion de la OIT y de acuerdo con lista desplegable de SIDEAP  a registrar 
De este cuadro de diligenciamiento se elimina todo el listado ya que esta en la lista desplegable </t>
  </si>
  <si>
    <t xml:space="preserve">Se elimina columna de codigo y se deja registro de agente de la lesion  de acuerdo con lista desplegable, esto con el fin de  facilitar el proceso de ingreso y analisis estadistico - listado con base en la clasificacion de la OIT y de acuerdo con lista desplegable de SIDEAP  a registrar 
De este cuadro de diligenciamiento se elimina todo el listado ya que esta en la lista desplegable </t>
  </si>
  <si>
    <t xml:space="preserve">Se elimina columna de codigo y se deja registro de mecanismo del AT,   de acuerdo con  lista desplegable, esto con el fin de  facilitar el proceso de ingreso y analisis estadistico - listado con base en la clasificacion de la OIT y de acuerdo con lista desplegable de SIDEAP  a registrar 
De este cuadro de diligenciamiento se elimina todo el listado ya que esta en la lista desplegable </t>
  </si>
  <si>
    <t xml:space="preserve">Se ajusta texto de explicacion de diligenciamiento,  se elimina" El sistema horario de 12 horas especificando si es AM (antes del mediodía) o PM (después del mediodía)", y se coloca " de acuerdo con registro en FURAT, ya que debemos mantener la informacion de acuerdo con lo registrado en el formato </t>
  </si>
  <si>
    <t>Se hace cambio en el nombre de esta casilla siendo mas especifico es decir Clasificacion de Peligro  acuerdo con la GTC-45</t>
  </si>
  <si>
    <t xml:space="preserve">Casilla nueva, se genera lista desplegable de acuerdo con la descripcion que se tiene de acuerdo con la GTC-45 </t>
  </si>
  <si>
    <t xml:space="preserve">Casilla nueva de acuerdo con  procedimiento de reporte e investigacion de Accidente de trabajo </t>
  </si>
  <si>
    <t xml:space="preserve">Casilla nueva de acuerdo con  procedimiento de reporte e investigacion de Accidente de trabajo y  de acuerdo con la normatividad vigente </t>
  </si>
  <si>
    <t xml:space="preserve">Casilla nueva  con el objetivo de realizar el seguimiento de envio de pruebas solicitadas a la ARL </t>
  </si>
  <si>
    <t xml:space="preserve">Casilla nueva  con el objetivo de realizar el seguimiento ante la alcaldia o dependiencia para el envio de pruebas a la ARL </t>
  </si>
  <si>
    <t xml:space="preserve">Casilla nueva  con el objetivo de llevar registro de las notificaciones de origen enviada por la ARL  como seguimiento y control </t>
  </si>
  <si>
    <t xml:space="preserve">Casilla nueva  con el objetivo de llevar registro de las notificaciones de origen enviada por la ARL de acuerdo a calificacion dada si es de origen profesional o comun  como seguimiento y control , para esta celda se genera lista desplegable </t>
  </si>
  <si>
    <t xml:space="preserve">Casilla nueva  con el objetivo de llevar registro de las notificaciones de origen enviada por la ARL  como seguimiento y control del Diagnostico dado según el caso </t>
  </si>
  <si>
    <t xml:space="preserve">Casilla nueva  con el objetivo de llevar registro de las notificaciones de origen enviada por la ARL  como seguimiento y control de la descripcion del  Diagnostico dado según sea el caso </t>
  </si>
  <si>
    <t xml:space="preserve">Se incluye esta hoja para realizar seguimiento y registro a casos reportados de incidentes, la descripción de cada casilla para registro se diligencia en la hoja del instructivo de diligenciamiento en la propuesta la matriz de seguimiento </t>
  </si>
  <si>
    <t>Hoja nueva para control y seguimiento</t>
  </si>
  <si>
    <t>HOJA 3 . COPASST</t>
  </si>
  <si>
    <t xml:space="preserve">Se incluye esta hoja con el objetivo de tener los datos del copasst que este  conformado  en el año de diligenciamiento </t>
  </si>
  <si>
    <t xml:space="preserve">Hoja nueva para control y seguimiento en el proceso de investigaciones de cada caso </t>
  </si>
  <si>
    <t xml:space="preserve">Se incluye esta hoja con el objetivo de tener los datos del referente SST , de cada alcaldia con sus 24 y alcaldes para ser enviada la informacion de cada caso , (FURAT, solicitud de investigacion, solicitud de pruebas,  notificaciones, entre otros) </t>
  </si>
  <si>
    <t xml:space="preserve">INFORMACIÓN QUE SE SUGUIERE ELIMINAR DE LA MATRIZ </t>
  </si>
  <si>
    <t xml:space="preserve">DESCRIPCIÓN </t>
  </si>
  <si>
    <t>Días transcurridos para la investigación</t>
  </si>
  <si>
    <t>Automáticamente contará el número de días que han transcurrido para realizar la investigación de accidente de trabajo, no hay necesidad de calcular.</t>
  </si>
  <si>
    <t xml:space="preserve">Información irrelevante para seguimiento de cada  caso, y de ser necesario es decir si alguien lo solicita ya con los datos diligenciados se puede obtener </t>
  </si>
  <si>
    <t>IX. ANÁLISIS DE CAUSALIDAD
El equipo investigador seleccionará las causas básicas e inmediatas del accidente de trabajo ocurrido</t>
  </si>
  <si>
    <t>Corresponden a las causas que están detrás de los síntomas, están conformados por Factores personales y Factores del Trabajo</t>
  </si>
  <si>
    <t xml:space="preserve">Esta información ya se encuentra registrada en el formato de la investigación es un reproceso  volver a diligenciar esta información en la matriz </t>
  </si>
  <si>
    <t>Son circunstancias que se presentan justamente antes del contacto; por lo general son observables o se hacen sentir.  Están conformados por actos inseguros y condiciones inseguras</t>
  </si>
  <si>
    <t>X. SEGUIMIENTO ACCIONES CORRECTIVAS
El equipo investigador una vez concluya la investigación determinará las acciones preventivas y correctivas</t>
  </si>
  <si>
    <t>Acción Preventiva</t>
  </si>
  <si>
    <t>Escriba la conclusión de acción preventiva se utiliza para minimizar o eliminar incidentes antes de que vuelvan a suceder situaciones similares</t>
  </si>
  <si>
    <t xml:space="preserve">Esta información ya se encuentra registrada en el formato de la investigación es un reproceso  volver a diligenciar esta información en la matriz , para seguimiento de la ejecución de las medidas de intervención se tendrá de otra manera que sea mas efectiva </t>
  </si>
  <si>
    <t>Acción Correctiva</t>
  </si>
  <si>
    <t>Escriba la conclusión de acción correctiva, es la acción que se lleva a cabo para abordar o corregir el problema que causó el incidente o accidente de trabajo y cuya acción permita volver a la actividad normal.</t>
  </si>
  <si>
    <t>Responsable de la ejecución</t>
  </si>
  <si>
    <t>Mencione las dependencias que harán el seguimiento a las acciones propuestas</t>
  </si>
  <si>
    <t>Fecha de ejecución</t>
  </si>
  <si>
    <t>Escriba la fecha correspondiente, en el orden en que se especifica en el formato (día, mes, año)</t>
  </si>
  <si>
    <t>Fecha de verificación del cumplimiento</t>
  </si>
  <si>
    <t>Estado de la acción</t>
  </si>
  <si>
    <t>Según corresponda digite 1 - Si está Concluido; 2 - Si continua pendiente; 3- No concluido</t>
  </si>
  <si>
    <t>Observaciones</t>
  </si>
  <si>
    <t xml:space="preserve">Utilice esta casilla para aclaraciones y/o observaciones pertinentes </t>
  </si>
  <si>
    <t>Código: GCO-GTH-F034
Versión: 04
Vigencia: 28 de junio de 2024
Caso HOLA: 55298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</si>
</sst>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0"/>
    <numFmt numFmtId="165" formatCode="_(* #,##0.00_);_(* \(#,##0.00\);_(* &quot;-&quot;??_);_(@_)"/>
  </numFmts>
  <fonts count="55" x14ac:knownFonts="1">
    <font>
      <sz val="11"/>
      <color theme="1"/>
      <name val="Calibri"/>
      <family val="2"/>
      <scheme val="minor"/>
    </font>
    <font>
      <b/>
      <sz val="10"/>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name val="Arial"/>
      <family val="2"/>
    </font>
    <font>
      <sz val="10"/>
      <name val="Garamond"/>
      <family val="1"/>
    </font>
    <font>
      <b/>
      <sz val="16"/>
      <name val="Garamond"/>
      <family val="1"/>
    </font>
    <font>
      <b/>
      <sz val="12"/>
      <name val="Garamond"/>
      <family val="1"/>
    </font>
    <font>
      <sz val="12"/>
      <name val="Garamond"/>
      <family val="1"/>
    </font>
    <font>
      <sz val="10"/>
      <color theme="1"/>
      <name val="Arial"/>
      <family val="2"/>
    </font>
    <font>
      <b/>
      <sz val="11"/>
      <name val="Garamond"/>
      <family val="1"/>
    </font>
    <font>
      <sz val="11"/>
      <name val="Garamond"/>
      <family val="1"/>
    </font>
    <font>
      <b/>
      <sz val="16"/>
      <color theme="1"/>
      <name val="Calibri"/>
      <family val="2"/>
      <scheme val="minor"/>
    </font>
    <font>
      <b/>
      <sz val="7"/>
      <color rgb="FF0054A6"/>
      <name val="Arial"/>
      <family val="2"/>
    </font>
    <font>
      <b/>
      <sz val="7"/>
      <name val="Arial"/>
      <family val="2"/>
    </font>
    <font>
      <sz val="7"/>
      <color rgb="FF231F20"/>
      <name val="Arial MT"/>
      <family val="2"/>
    </font>
    <font>
      <sz val="7"/>
      <name val="Arial MT"/>
    </font>
    <font>
      <sz val="7"/>
      <name val="Arial MT"/>
      <family val="2"/>
    </font>
    <font>
      <sz val="7"/>
      <color rgb="FF231F20"/>
      <name val="Arial MT"/>
    </font>
    <font>
      <b/>
      <sz val="7"/>
      <color theme="4" tint="-0.249977111117893"/>
      <name val="Arial"/>
      <family val="2"/>
    </font>
    <font>
      <b/>
      <sz val="14"/>
      <name val="Garamond"/>
      <family val="1"/>
    </font>
    <font>
      <sz val="8"/>
      <name val="Calibri"/>
      <family val="2"/>
      <scheme val="minor"/>
    </font>
    <font>
      <sz val="10"/>
      <color theme="4" tint="-0.499984740745262"/>
      <name val="Arial"/>
      <family val="2"/>
    </font>
    <font>
      <b/>
      <sz val="11"/>
      <color theme="1"/>
      <name val="Calibri"/>
      <family val="2"/>
      <scheme val="minor"/>
    </font>
    <font>
      <sz val="7"/>
      <color rgb="FF231F20"/>
      <name val="Arial"/>
      <family val="2"/>
    </font>
    <font>
      <sz val="7"/>
      <color rgb="FF231F20"/>
      <name val="Calibri"/>
      <family val="2"/>
    </font>
    <font>
      <sz val="11"/>
      <color theme="1"/>
      <name val="Calibri"/>
      <family val="2"/>
      <scheme val="minor"/>
    </font>
    <font>
      <b/>
      <sz val="11"/>
      <name val="Calibri"/>
      <family val="2"/>
      <scheme val="minor"/>
    </font>
    <font>
      <sz val="10"/>
      <color rgb="FFFFFFFF"/>
      <name val="Calibri"/>
      <family val="2"/>
      <scheme val="minor"/>
    </font>
    <font>
      <sz val="10"/>
      <color rgb="FF000000"/>
      <name val="Arial"/>
      <family val="2"/>
    </font>
    <font>
      <sz val="10"/>
      <color rgb="FF000000"/>
      <name val="Calibri"/>
      <family val="2"/>
      <scheme val="minor"/>
    </font>
    <font>
      <u/>
      <sz val="11"/>
      <color theme="10"/>
      <name val="Calibri"/>
      <family val="2"/>
      <scheme val="minor"/>
    </font>
    <font>
      <b/>
      <sz val="10"/>
      <color rgb="FF000000"/>
      <name val="Calibri"/>
      <family val="2"/>
      <scheme val="minor"/>
    </font>
    <font>
      <b/>
      <sz val="20"/>
      <color theme="1"/>
      <name val="Garamond"/>
      <family val="1"/>
    </font>
    <font>
      <sz val="12"/>
      <color theme="1"/>
      <name val="Garamond"/>
      <family val="1"/>
    </font>
    <font>
      <b/>
      <sz val="12"/>
      <color theme="0" tint="-0.499984740745262"/>
      <name val="Garamond"/>
      <family val="1"/>
    </font>
    <font>
      <b/>
      <sz val="11"/>
      <color theme="0"/>
      <name val="Garamond"/>
      <family val="1"/>
    </font>
    <font>
      <b/>
      <sz val="10"/>
      <name val="Garamond"/>
      <family val="1"/>
    </font>
    <font>
      <b/>
      <sz val="12"/>
      <color rgb="FFFFFFFF"/>
      <name val="Garamond"/>
      <family val="1"/>
    </font>
    <font>
      <b/>
      <sz val="10"/>
      <color theme="1"/>
      <name val="Garamond"/>
      <family val="1"/>
    </font>
    <font>
      <sz val="10"/>
      <color theme="1"/>
      <name val="Garamond"/>
      <family val="1"/>
    </font>
    <font>
      <b/>
      <sz val="16"/>
      <color rgb="FFFFFFFF"/>
      <name val="Calibri"/>
      <family val="2"/>
      <scheme val="minor"/>
    </font>
    <font>
      <sz val="11"/>
      <color theme="1"/>
      <name val="Garamond"/>
      <family val="1"/>
    </font>
    <font>
      <b/>
      <sz val="24"/>
      <name val="Garamond"/>
      <family val="1"/>
    </font>
    <font>
      <b/>
      <sz val="11"/>
      <color theme="1"/>
      <name val="Garamond"/>
      <family val="1"/>
    </font>
    <font>
      <b/>
      <sz val="9"/>
      <name val="Garamond"/>
      <family val="1"/>
    </font>
    <font>
      <sz val="11"/>
      <color rgb="FF333333"/>
      <name val="Garamond"/>
      <family val="1"/>
    </font>
    <font>
      <sz val="10"/>
      <color rgb="FF212529"/>
      <name val="Garamond"/>
      <family val="1"/>
    </font>
    <font>
      <sz val="10"/>
      <color rgb="FF000000"/>
      <name val="Garamond"/>
      <family val="1"/>
    </font>
    <font>
      <b/>
      <sz val="10"/>
      <color rgb="FF000000"/>
      <name val="Garamond"/>
      <family val="1"/>
    </font>
    <font>
      <sz val="11"/>
      <color rgb="FF424242"/>
      <name val="Garamond"/>
      <family val="1"/>
    </font>
    <font>
      <sz val="11"/>
      <color rgb="FF444444"/>
      <name val="Garamond"/>
      <family val="1"/>
    </font>
    <font>
      <sz val="9"/>
      <color theme="1"/>
      <name val="Garamond"/>
      <family val="1"/>
    </font>
    <font>
      <sz val="8"/>
      <color theme="1"/>
      <name val="Garamond"/>
      <family val="1"/>
    </font>
  </fonts>
  <fills count="34">
    <fill>
      <patternFill patternType="none"/>
    </fill>
    <fill>
      <patternFill patternType="gray125"/>
    </fill>
    <fill>
      <patternFill patternType="solid">
        <fgColor theme="0"/>
        <bgColor indexed="64"/>
      </patternFill>
    </fill>
    <fill>
      <patternFill patternType="lightGray">
        <fgColor rgb="FFC0C0C0"/>
        <bgColor rgb="FFE9E9E9"/>
      </patternFill>
    </fill>
    <fill>
      <patternFill patternType="solid">
        <fgColor rgb="FFFFFFFF"/>
        <bgColor indexed="64"/>
      </patternFill>
    </fill>
    <fill>
      <patternFill patternType="solid">
        <fgColor rgb="FFFFFF00"/>
        <bgColor indexed="64"/>
      </patternFill>
    </fill>
    <fill>
      <patternFill patternType="solid">
        <fgColor theme="9" tint="0.59999389629810485"/>
        <bgColor indexed="64"/>
      </patternFill>
    </fill>
    <fill>
      <patternFill patternType="lightGray">
        <fgColor rgb="FFC0C0C0"/>
        <bgColor theme="8" tint="0.59999389629810485"/>
      </patternFill>
    </fill>
    <fill>
      <patternFill patternType="solid">
        <fgColor theme="8" tint="0.59999389629810485"/>
        <bgColor indexed="64"/>
      </patternFill>
    </fill>
    <fill>
      <patternFill patternType="lightGray">
        <fgColor rgb="FFC0C0C0"/>
        <bgColor theme="9" tint="0.59999389629810485"/>
      </patternFill>
    </fill>
    <fill>
      <patternFill patternType="solid">
        <fgColor rgb="FFE0EAEC"/>
      </patternFill>
    </fill>
    <fill>
      <patternFill patternType="solid">
        <fgColor theme="9"/>
        <bgColor indexed="64"/>
      </patternFill>
    </fill>
    <fill>
      <patternFill patternType="solid">
        <fgColor theme="4" tint="0.59999389629810485"/>
        <bgColor indexed="64"/>
      </patternFill>
    </fill>
    <fill>
      <patternFill patternType="lightGray">
        <fgColor rgb="FFC0C0C0"/>
        <bgColor theme="4" tint="0.59999389629810485"/>
      </patternFill>
    </fill>
    <fill>
      <patternFill patternType="lightGray">
        <fgColor rgb="FFC0C0C0"/>
        <bgColor rgb="FFFFFF00"/>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theme="4" tint="0.39997558519241921"/>
        <bgColor indexed="64"/>
      </patternFill>
    </fill>
    <fill>
      <patternFill patternType="lightGray">
        <fgColor rgb="FFC0C0C0"/>
        <bgColor rgb="FFFFFF99"/>
      </patternFill>
    </fill>
    <fill>
      <patternFill patternType="solid">
        <fgColor rgb="FFFFFF99"/>
        <bgColor indexed="64"/>
      </patternFill>
    </fill>
    <fill>
      <patternFill patternType="solid">
        <fgColor theme="0"/>
        <bgColor rgb="FFC0C0C0"/>
      </patternFill>
    </fill>
    <fill>
      <patternFill patternType="solid">
        <fgColor theme="4" tint="-0.249977111117893"/>
        <bgColor indexed="64"/>
      </patternFill>
    </fill>
    <fill>
      <patternFill patternType="solid">
        <fgColor theme="7" tint="0.79998168889431442"/>
        <bgColor indexed="64"/>
      </patternFill>
    </fill>
    <fill>
      <patternFill patternType="solid">
        <fgColor theme="5" tint="0.79998168889431442"/>
        <bgColor indexed="64"/>
      </patternFill>
    </fill>
    <fill>
      <patternFill patternType="lightGray">
        <fgColor rgb="FFC0C0C0"/>
        <bgColor rgb="FFFFFFFF"/>
      </patternFill>
    </fill>
    <fill>
      <patternFill patternType="solid">
        <fgColor rgb="FFFF9999"/>
        <bgColor indexed="64"/>
      </patternFill>
    </fill>
    <fill>
      <patternFill patternType="solid">
        <fgColor theme="2"/>
        <bgColor indexed="64"/>
      </patternFill>
    </fill>
    <fill>
      <patternFill patternType="solid">
        <fgColor theme="8" tint="0.79998168889431442"/>
        <bgColor indexed="64"/>
      </patternFill>
    </fill>
    <fill>
      <patternFill patternType="solid">
        <fgColor theme="8"/>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tint="-0.34998626667073579"/>
        <bgColor indexed="64"/>
      </patternFill>
    </fill>
    <fill>
      <patternFill patternType="solid">
        <fgColor theme="0" tint="-0.14999847407452621"/>
        <bgColor indexed="64"/>
      </patternFill>
    </fill>
  </fills>
  <borders count="11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top/>
      <bottom style="medium">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medium">
        <color rgb="FF000000"/>
      </top>
      <bottom style="medium">
        <color indexed="64"/>
      </bottom>
      <diagonal/>
    </border>
    <border>
      <left style="medium">
        <color indexed="64"/>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right style="medium">
        <color indexed="64"/>
      </right>
      <top/>
      <bottom style="medium">
        <color rgb="FF000000"/>
      </bottom>
      <diagonal/>
    </border>
    <border>
      <left style="thick">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style="medium">
        <color indexed="64"/>
      </left>
      <right style="medium">
        <color rgb="FF000000"/>
      </right>
      <top style="medium">
        <color rgb="FF000000"/>
      </top>
      <bottom/>
      <diagonal/>
    </border>
    <border>
      <left/>
      <right style="medium">
        <color indexed="64"/>
      </right>
      <top style="medium">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rgb="FF000000"/>
      </right>
      <top style="medium">
        <color rgb="FF000000"/>
      </top>
      <bottom style="medium">
        <color rgb="FF000000"/>
      </bottom>
      <diagonal/>
    </border>
    <border>
      <left/>
      <right style="medium">
        <color indexed="64"/>
      </right>
      <top style="medium">
        <color rgb="FF000000"/>
      </top>
      <bottom style="medium">
        <color rgb="FF000000"/>
      </bottom>
      <diagonal/>
    </border>
    <border>
      <left style="thick">
        <color rgb="FF000000"/>
      </left>
      <right style="medium">
        <color rgb="FF000000"/>
      </right>
      <top style="medium">
        <color rgb="FF000000"/>
      </top>
      <bottom style="medium">
        <color rgb="FF000000"/>
      </bottom>
      <diagonal/>
    </border>
    <border>
      <left/>
      <right style="thick">
        <color rgb="FF000000"/>
      </right>
      <top style="medium">
        <color rgb="FF000000"/>
      </top>
      <bottom style="medium">
        <color rgb="FF000000"/>
      </bottom>
      <diagonal/>
    </border>
    <border>
      <left style="medium">
        <color indexed="64"/>
      </left>
      <right/>
      <top style="medium">
        <color indexed="64"/>
      </top>
      <bottom style="medium">
        <color rgb="FF000000"/>
      </bottom>
      <diagonal/>
    </border>
    <border>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thin">
        <color rgb="FF0054A6"/>
      </left>
      <right/>
      <top style="thin">
        <color rgb="FF0054A6"/>
      </top>
      <bottom style="thin">
        <color rgb="FF0054A6"/>
      </bottom>
      <diagonal/>
    </border>
    <border>
      <left style="thin">
        <color rgb="FF231F20"/>
      </left>
      <right style="thin">
        <color rgb="FF231F20"/>
      </right>
      <top style="thin">
        <color rgb="FF0054A6"/>
      </top>
      <bottom style="thin">
        <color rgb="FF231F20"/>
      </bottom>
      <diagonal/>
    </border>
    <border>
      <left style="thin">
        <color rgb="FF231F20"/>
      </left>
      <right/>
      <top style="thin">
        <color rgb="FF0054A6"/>
      </top>
      <bottom style="thin">
        <color rgb="FF231F20"/>
      </bottom>
      <diagonal/>
    </border>
    <border>
      <left style="thin">
        <color rgb="FF231F20"/>
      </left>
      <right style="thin">
        <color rgb="FF231F20"/>
      </right>
      <top style="thin">
        <color rgb="FF231F20"/>
      </top>
      <bottom style="thin">
        <color rgb="FF231F20"/>
      </bottom>
      <diagonal/>
    </border>
    <border>
      <left style="thin">
        <color rgb="FF231F20"/>
      </left>
      <right/>
      <top style="thin">
        <color rgb="FF231F20"/>
      </top>
      <bottom style="thin">
        <color rgb="FF231F20"/>
      </bottom>
      <diagonal/>
    </border>
    <border>
      <left style="thin">
        <color rgb="FF231F20"/>
      </left>
      <right style="thin">
        <color rgb="FF939598"/>
      </right>
      <top style="thin">
        <color rgb="FF231F20"/>
      </top>
      <bottom style="thin">
        <color rgb="FF231F20"/>
      </bottom>
      <diagonal/>
    </border>
    <border>
      <left style="thin">
        <color rgb="FF231F20"/>
      </left>
      <right style="thin">
        <color rgb="FF939598"/>
      </right>
      <top style="thin">
        <color rgb="FF0054A6"/>
      </top>
      <bottom style="thin">
        <color rgb="FF231F20"/>
      </bottom>
      <diagonal/>
    </border>
    <border>
      <left style="thin">
        <color rgb="FF231F20"/>
      </left>
      <right style="thin">
        <color rgb="FF939598"/>
      </right>
      <top style="thin">
        <color rgb="FF231F20"/>
      </top>
      <bottom/>
      <diagonal/>
    </border>
    <border>
      <left style="thin">
        <color rgb="FF0054A6"/>
      </left>
      <right style="thin">
        <color rgb="FF231F20"/>
      </right>
      <top style="thin">
        <color rgb="FF0054A6"/>
      </top>
      <bottom style="thin">
        <color rgb="FF0054A6"/>
      </bottom>
      <diagonal/>
    </border>
    <border>
      <left style="thin">
        <color rgb="FF231F20"/>
      </left>
      <right/>
      <top style="thin">
        <color rgb="FF231F20"/>
      </top>
      <bottom/>
      <diagonal/>
    </border>
    <border>
      <left style="thin">
        <color rgb="FF231F20"/>
      </left>
      <right/>
      <top style="thin">
        <color rgb="FF231F20"/>
      </top>
      <bottom style="thin">
        <color rgb="FF0054A6"/>
      </bottom>
      <diagonal/>
    </border>
    <border>
      <left/>
      <right/>
      <top style="thin">
        <color indexed="64"/>
      </top>
      <bottom/>
      <diagonal/>
    </border>
    <border>
      <left style="medium">
        <color indexed="64"/>
      </left>
      <right style="medium">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rgb="FF000000"/>
      </top>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bottom style="thin">
        <color theme="4" tint="0.39997558519241921"/>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style="thin">
        <color rgb="FF000000"/>
      </top>
      <bottom style="thin">
        <color rgb="FF000000"/>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
    <xf numFmtId="0" fontId="0" fillId="0" borderId="0"/>
    <xf numFmtId="0" fontId="5" fillId="0" borderId="0"/>
    <xf numFmtId="165" fontId="27" fillId="0" borderId="0" applyFont="0" applyFill="0" applyBorder="0" applyAlignment="0" applyProtection="0"/>
    <xf numFmtId="0" fontId="32" fillId="0" borderId="0" applyNumberFormat="0" applyFill="0" applyBorder="0" applyAlignment="0" applyProtection="0"/>
    <xf numFmtId="0" fontId="5" fillId="0" borderId="0"/>
    <xf numFmtId="44" fontId="27" fillId="0" borderId="0" applyFont="0" applyFill="0" applyBorder="0" applyAlignment="0" applyProtection="0"/>
  </cellStyleXfs>
  <cellXfs count="616">
    <xf numFmtId="0" fontId="0" fillId="0" borderId="0" xfId="0"/>
    <xf numFmtId="0" fontId="6" fillId="0" borderId="0" xfId="1" applyFont="1"/>
    <xf numFmtId="0" fontId="8" fillId="3" borderId="17" xfId="1" applyFont="1" applyFill="1" applyBorder="1" applyAlignment="1">
      <alignment horizontal="justify" vertical="top" wrapText="1"/>
    </xf>
    <xf numFmtId="0" fontId="8" fillId="3" borderId="26" xfId="1" applyFont="1" applyFill="1" applyBorder="1" applyAlignment="1">
      <alignment horizontal="justify" vertical="top" wrapText="1"/>
    </xf>
    <xf numFmtId="0" fontId="9" fillId="0" borderId="27" xfId="1" applyFont="1" applyBorder="1" applyAlignment="1">
      <alignment horizontal="justify" vertical="top" wrapText="1"/>
    </xf>
    <xf numFmtId="0" fontId="9" fillId="0" borderId="28" xfId="1" applyFont="1" applyBorder="1" applyAlignment="1">
      <alignment vertical="top" wrapText="1"/>
    </xf>
    <xf numFmtId="0" fontId="9" fillId="0" borderId="29" xfId="1" applyFont="1" applyBorder="1" applyAlignment="1">
      <alignment horizontal="justify" vertical="top" wrapText="1"/>
    </xf>
    <xf numFmtId="0" fontId="9" fillId="0" borderId="30" xfId="1" applyFont="1" applyBorder="1" applyAlignment="1">
      <alignment horizontal="left" vertical="top" wrapText="1"/>
    </xf>
    <xf numFmtId="0" fontId="9" fillId="0" borderId="23" xfId="1" applyFont="1" applyBorder="1" applyAlignment="1">
      <alignment horizontal="justify" vertical="top" wrapText="1"/>
    </xf>
    <xf numFmtId="0" fontId="9" fillId="0" borderId="22" xfId="1" applyFont="1" applyBorder="1" applyAlignment="1">
      <alignment horizontal="justify" vertical="top" wrapText="1"/>
    </xf>
    <xf numFmtId="0" fontId="9" fillId="0" borderId="31" xfId="1" applyFont="1" applyBorder="1" applyAlignment="1">
      <alignment vertical="top" wrapText="1"/>
    </xf>
    <xf numFmtId="0" fontId="8" fillId="3" borderId="32" xfId="1" applyFont="1" applyFill="1" applyBorder="1" applyAlignment="1">
      <alignment horizontal="left" vertical="top" wrapText="1"/>
    </xf>
    <xf numFmtId="0" fontId="8" fillId="3" borderId="33" xfId="1" applyFont="1" applyFill="1" applyBorder="1" applyAlignment="1">
      <alignment vertical="top" wrapText="1"/>
    </xf>
    <xf numFmtId="0" fontId="9" fillId="0" borderId="24" xfId="1" applyFont="1" applyBorder="1" applyAlignment="1">
      <alignment horizontal="left" vertical="top" wrapText="1"/>
    </xf>
    <xf numFmtId="0" fontId="9" fillId="0" borderId="36" xfId="1" applyFont="1" applyBorder="1" applyAlignment="1">
      <alignment horizontal="justify" vertical="top" wrapText="1"/>
    </xf>
    <xf numFmtId="0" fontId="8" fillId="3" borderId="32" xfId="1" applyFont="1" applyFill="1" applyBorder="1" applyAlignment="1">
      <alignment horizontal="justify" vertical="top" wrapText="1"/>
    </xf>
    <xf numFmtId="0" fontId="8" fillId="3" borderId="37" xfId="1" applyFont="1" applyFill="1" applyBorder="1" applyAlignment="1">
      <alignment horizontal="justify" vertical="top" wrapText="1"/>
    </xf>
    <xf numFmtId="0" fontId="9" fillId="4" borderId="38" xfId="1" applyFont="1" applyFill="1" applyBorder="1" applyAlignment="1">
      <alignment horizontal="justify" vertical="top" wrapText="1"/>
    </xf>
    <xf numFmtId="0" fontId="9" fillId="4" borderId="39" xfId="1" applyFont="1" applyFill="1" applyBorder="1" applyAlignment="1">
      <alignment horizontal="justify" vertical="top" wrapText="1"/>
    </xf>
    <xf numFmtId="0" fontId="8" fillId="4" borderId="38" xfId="1" applyFont="1" applyFill="1" applyBorder="1" applyAlignment="1">
      <alignment horizontal="justify" vertical="top" wrapText="1"/>
    </xf>
    <xf numFmtId="0" fontId="8" fillId="4" borderId="39" xfId="1" applyFont="1" applyFill="1" applyBorder="1" applyAlignment="1">
      <alignment horizontal="justify" vertical="top" wrapText="1"/>
    </xf>
    <xf numFmtId="0" fontId="9" fillId="4" borderId="40" xfId="1" applyFont="1" applyFill="1" applyBorder="1" applyAlignment="1">
      <alignment horizontal="justify" vertical="top" wrapText="1"/>
    </xf>
    <xf numFmtId="0" fontId="9" fillId="4" borderId="41" xfId="1" applyFont="1" applyFill="1" applyBorder="1" applyAlignment="1">
      <alignment horizontal="justify" vertical="top" wrapText="1"/>
    </xf>
    <xf numFmtId="0" fontId="9" fillId="4" borderId="23" xfId="1" applyFont="1" applyFill="1" applyBorder="1" applyAlignment="1">
      <alignment horizontal="justify" vertical="top" wrapText="1"/>
    </xf>
    <xf numFmtId="0" fontId="6" fillId="0" borderId="18" xfId="1" applyFont="1" applyBorder="1"/>
    <xf numFmtId="0" fontId="6" fillId="0" borderId="19" xfId="1" applyFont="1" applyBorder="1"/>
    <xf numFmtId="0" fontId="8" fillId="3" borderId="42" xfId="1" applyFont="1" applyFill="1" applyBorder="1" applyAlignment="1">
      <alignment horizontal="justify" vertical="top" wrapText="1"/>
    </xf>
    <xf numFmtId="0" fontId="8" fillId="3" borderId="43" xfId="1" applyFont="1" applyFill="1" applyBorder="1" applyAlignment="1">
      <alignment horizontal="justify" vertical="top" wrapText="1"/>
    </xf>
    <xf numFmtId="0" fontId="9" fillId="4" borderId="44" xfId="1" applyFont="1" applyFill="1" applyBorder="1" applyAlignment="1">
      <alignment horizontal="justify" vertical="top" wrapText="1"/>
    </xf>
    <xf numFmtId="0" fontId="9" fillId="4" borderId="45" xfId="1" applyFont="1" applyFill="1" applyBorder="1" applyAlignment="1">
      <alignment horizontal="justify" vertical="top" wrapText="1"/>
    </xf>
    <xf numFmtId="0" fontId="9" fillId="0" borderId="25" xfId="1" applyFont="1" applyBorder="1" applyAlignment="1">
      <alignment horizontal="justify" vertical="top" wrapText="1"/>
    </xf>
    <xf numFmtId="0" fontId="9" fillId="0" borderId="30" xfId="1" applyFont="1" applyBorder="1" applyAlignment="1">
      <alignment horizontal="justify" vertical="top" wrapText="1"/>
    </xf>
    <xf numFmtId="0" fontId="8" fillId="3" borderId="47" xfId="1" applyFont="1" applyFill="1" applyBorder="1" applyAlignment="1">
      <alignment horizontal="justify" vertical="top" wrapText="1"/>
    </xf>
    <xf numFmtId="0" fontId="8" fillId="3" borderId="48" xfId="1" applyFont="1" applyFill="1" applyBorder="1" applyAlignment="1">
      <alignment horizontal="justify" vertical="top" wrapText="1"/>
    </xf>
    <xf numFmtId="0" fontId="8" fillId="3" borderId="49" xfId="1" applyFont="1" applyFill="1" applyBorder="1" applyAlignment="1">
      <alignment horizontal="justify" vertical="top" wrapText="1"/>
    </xf>
    <xf numFmtId="0" fontId="8" fillId="3" borderId="50" xfId="1" applyFont="1" applyFill="1" applyBorder="1" applyAlignment="1">
      <alignment horizontal="justify" vertical="top" wrapText="1"/>
    </xf>
    <xf numFmtId="0" fontId="9" fillId="0" borderId="0" xfId="1" applyFont="1"/>
    <xf numFmtId="0" fontId="3" fillId="0" borderId="0" xfId="0" applyFont="1"/>
    <xf numFmtId="0" fontId="12" fillId="0" borderId="4" xfId="1" applyFont="1" applyBorder="1" applyAlignment="1">
      <alignment horizontal="left" vertical="top" wrapText="1"/>
    </xf>
    <xf numFmtId="0" fontId="12" fillId="0" borderId="4" xfId="1" applyFont="1" applyBorder="1" applyAlignment="1">
      <alignment horizontal="justify" vertical="top" wrapText="1"/>
    </xf>
    <xf numFmtId="0" fontId="10" fillId="0" borderId="4" xfId="0" applyFont="1" applyBorder="1" applyAlignment="1">
      <alignment vertical="center" wrapText="1"/>
    </xf>
    <xf numFmtId="0" fontId="0" fillId="0" borderId="0" xfId="0" applyAlignment="1">
      <alignment horizontal="center"/>
    </xf>
    <xf numFmtId="0" fontId="15" fillId="10" borderId="4" xfId="0" applyFont="1" applyFill="1" applyBorder="1" applyAlignment="1">
      <alignment horizontal="left" vertical="top" wrapText="1" indent="1"/>
    </xf>
    <xf numFmtId="0" fontId="17" fillId="0" borderId="4" xfId="0" applyFont="1" applyBorder="1" applyAlignment="1">
      <alignment horizontal="left" vertical="top" wrapText="1" indent="1"/>
    </xf>
    <xf numFmtId="0" fontId="9" fillId="5" borderId="36" xfId="1" applyFont="1" applyFill="1" applyBorder="1" applyAlignment="1">
      <alignment horizontal="justify" vertical="top" wrapText="1"/>
    </xf>
    <xf numFmtId="0" fontId="9" fillId="5" borderId="28" xfId="1" applyFont="1" applyFill="1" applyBorder="1" applyAlignment="1">
      <alignment vertical="top" wrapText="1"/>
    </xf>
    <xf numFmtId="0" fontId="9" fillId="5" borderId="23" xfId="1" applyFont="1" applyFill="1" applyBorder="1" applyAlignment="1">
      <alignment horizontal="justify" vertical="top" wrapText="1"/>
    </xf>
    <xf numFmtId="0" fontId="9" fillId="5" borderId="39" xfId="1" applyFont="1" applyFill="1" applyBorder="1" applyAlignment="1">
      <alignment horizontal="justify" vertical="top" wrapText="1"/>
    </xf>
    <xf numFmtId="1" fontId="16" fillId="0" borderId="4" xfId="0" applyNumberFormat="1" applyFont="1" applyBorder="1" applyAlignment="1">
      <alignment horizontal="center" vertical="top" shrinkToFit="1"/>
    </xf>
    <xf numFmtId="1" fontId="16" fillId="0" borderId="55" xfId="0" applyNumberFormat="1" applyFont="1" applyBorder="1" applyAlignment="1">
      <alignment horizontal="center" vertical="top" shrinkToFit="1"/>
    </xf>
    <xf numFmtId="1" fontId="16" fillId="0" borderId="57" xfId="0" applyNumberFormat="1" applyFont="1" applyBorder="1" applyAlignment="1">
      <alignment horizontal="center" vertical="top" shrinkToFit="1"/>
    </xf>
    <xf numFmtId="1" fontId="14" fillId="10" borderId="4" xfId="0" applyNumberFormat="1" applyFont="1" applyFill="1" applyBorder="1" applyAlignment="1">
      <alignment horizontal="center" vertical="top" shrinkToFit="1"/>
    </xf>
    <xf numFmtId="1" fontId="16" fillId="0" borderId="56" xfId="0" applyNumberFormat="1" applyFont="1" applyBorder="1" applyAlignment="1">
      <alignment horizontal="center" vertical="top" shrinkToFit="1"/>
    </xf>
    <xf numFmtId="1" fontId="16" fillId="0" borderId="58" xfId="0" applyNumberFormat="1" applyFont="1" applyBorder="1" applyAlignment="1">
      <alignment horizontal="center" vertical="top" shrinkToFit="1"/>
    </xf>
    <xf numFmtId="1" fontId="16" fillId="0" borderId="60" xfId="0" applyNumberFormat="1" applyFont="1" applyBorder="1" applyAlignment="1">
      <alignment horizontal="center" vertical="top" shrinkToFit="1"/>
    </xf>
    <xf numFmtId="1" fontId="16" fillId="0" borderId="59" xfId="0" applyNumberFormat="1" applyFont="1" applyBorder="1" applyAlignment="1">
      <alignment horizontal="center" vertical="top" shrinkToFit="1"/>
    </xf>
    <xf numFmtId="1" fontId="16" fillId="0" borderId="61" xfId="0" applyNumberFormat="1" applyFont="1" applyBorder="1" applyAlignment="1">
      <alignment horizontal="center" vertical="top" shrinkToFit="1"/>
    </xf>
    <xf numFmtId="0" fontId="0" fillId="11" borderId="0" xfId="0" applyFill="1"/>
    <xf numFmtId="164" fontId="14" fillId="10" borderId="4" xfId="0" applyNumberFormat="1" applyFont="1" applyFill="1" applyBorder="1" applyAlignment="1">
      <alignment horizontal="center" vertical="top" shrinkToFit="1"/>
    </xf>
    <xf numFmtId="1" fontId="14" fillId="10" borderId="62" xfId="0" applyNumberFormat="1" applyFont="1" applyFill="1" applyBorder="1" applyAlignment="1">
      <alignment horizontal="center" vertical="top" shrinkToFit="1"/>
    </xf>
    <xf numFmtId="1" fontId="16" fillId="0" borderId="63" xfId="0" applyNumberFormat="1" applyFont="1" applyBorder="1" applyAlignment="1">
      <alignment horizontal="center" vertical="top" shrinkToFit="1"/>
    </xf>
    <xf numFmtId="1" fontId="14" fillId="10" borderId="54" xfId="0" applyNumberFormat="1" applyFont="1" applyFill="1" applyBorder="1" applyAlignment="1">
      <alignment horizontal="center" vertical="top" shrinkToFit="1"/>
    </xf>
    <xf numFmtId="1" fontId="16" fillId="0" borderId="64" xfId="0" applyNumberFormat="1" applyFont="1" applyBorder="1" applyAlignment="1">
      <alignment horizontal="center" vertical="top" shrinkToFit="1"/>
    </xf>
    <xf numFmtId="0" fontId="9" fillId="5" borderId="25" xfId="1" applyFont="1" applyFill="1" applyBorder="1" applyAlignment="1">
      <alignment horizontal="justify" vertical="top" wrapText="1"/>
    </xf>
    <xf numFmtId="0" fontId="10" fillId="0" borderId="0" xfId="0" applyFont="1" applyAlignment="1">
      <alignment vertical="center"/>
    </xf>
    <xf numFmtId="0" fontId="10" fillId="0" borderId="11" xfId="0" applyFont="1" applyBorder="1" applyAlignment="1">
      <alignment vertical="center"/>
    </xf>
    <xf numFmtId="0" fontId="10" fillId="0" borderId="65" xfId="0" applyFont="1" applyBorder="1"/>
    <xf numFmtId="0" fontId="3" fillId="0" borderId="11" xfId="0" applyFont="1" applyBorder="1"/>
    <xf numFmtId="0" fontId="3" fillId="0" borderId="65" xfId="0" applyFont="1" applyBorder="1"/>
    <xf numFmtId="0" fontId="10" fillId="0" borderId="65" xfId="0" applyFont="1" applyBorder="1" applyAlignment="1">
      <alignment vertical="center"/>
    </xf>
    <xf numFmtId="0" fontId="23" fillId="5" borderId="7" xfId="0" applyFont="1" applyFill="1" applyBorder="1"/>
    <xf numFmtId="0" fontId="10" fillId="0" borderId="21" xfId="0" applyFont="1" applyBorder="1" applyAlignment="1">
      <alignment vertical="center" wrapText="1"/>
    </xf>
    <xf numFmtId="0" fontId="8" fillId="9" borderId="53" xfId="1" applyFont="1" applyFill="1" applyBorder="1" applyAlignment="1">
      <alignment horizontal="center" vertical="top" wrapText="1"/>
    </xf>
    <xf numFmtId="0" fontId="17" fillId="0" borderId="10" xfId="0" applyFont="1" applyBorder="1" applyAlignment="1">
      <alignment horizontal="left" vertical="top" wrapText="1"/>
    </xf>
    <xf numFmtId="0" fontId="18" fillId="0" borderId="10" xfId="0" applyFont="1" applyBorder="1" applyAlignment="1">
      <alignment horizontal="left" vertical="top" wrapText="1"/>
    </xf>
    <xf numFmtId="0" fontId="8" fillId="9" borderId="6" xfId="1" applyFont="1" applyFill="1" applyBorder="1" applyAlignment="1">
      <alignment horizontal="justify" vertical="top" wrapText="1"/>
    </xf>
    <xf numFmtId="1" fontId="16" fillId="0" borderId="21" xfId="0" applyNumberFormat="1" applyFont="1" applyBorder="1" applyAlignment="1">
      <alignment horizontal="center" vertical="top" shrinkToFit="1"/>
    </xf>
    <xf numFmtId="0" fontId="8" fillId="13" borderId="53" xfId="1" applyFont="1" applyFill="1" applyBorder="1" applyAlignment="1">
      <alignment horizontal="center" vertical="top" wrapText="1"/>
    </xf>
    <xf numFmtId="0" fontId="8" fillId="13" borderId="6" xfId="1" applyFont="1" applyFill="1" applyBorder="1" applyAlignment="1">
      <alignment horizontal="justify" vertical="top" wrapText="1"/>
    </xf>
    <xf numFmtId="0" fontId="11" fillId="7" borderId="10" xfId="1" applyFont="1" applyFill="1" applyBorder="1" applyAlignment="1">
      <alignment vertical="top" wrapText="1"/>
    </xf>
    <xf numFmtId="0" fontId="12" fillId="0" borderId="10" xfId="1" applyFont="1" applyBorder="1" applyAlignment="1">
      <alignment vertical="top" wrapText="1"/>
    </xf>
    <xf numFmtId="0" fontId="11" fillId="7" borderId="68" xfId="1" applyFont="1" applyFill="1" applyBorder="1" applyAlignment="1">
      <alignment horizontal="left" vertical="top" wrapText="1"/>
    </xf>
    <xf numFmtId="0" fontId="11" fillId="7" borderId="6" xfId="1" applyFont="1" applyFill="1" applyBorder="1" applyAlignment="1">
      <alignment vertical="top" wrapText="1"/>
    </xf>
    <xf numFmtId="0" fontId="9" fillId="0" borderId="10" xfId="1" applyFont="1" applyBorder="1" applyAlignment="1">
      <alignment vertical="top" wrapText="1"/>
    </xf>
    <xf numFmtId="0" fontId="9" fillId="0" borderId="67" xfId="1" applyFont="1" applyBorder="1" applyAlignment="1">
      <alignment vertical="top" wrapText="1"/>
    </xf>
    <xf numFmtId="0" fontId="11" fillId="7" borderId="12" xfId="1" applyFont="1" applyFill="1" applyBorder="1" applyAlignment="1">
      <alignment horizontal="center" vertical="top" wrapText="1"/>
    </xf>
    <xf numFmtId="0" fontId="12" fillId="0" borderId="12" xfId="1" applyFont="1" applyBorder="1" applyAlignment="1">
      <alignment horizontal="center" vertical="top" wrapText="1"/>
    </xf>
    <xf numFmtId="0" fontId="11" fillId="7" borderId="68" xfId="1" applyFont="1" applyFill="1" applyBorder="1" applyAlignment="1">
      <alignment horizontal="center" vertical="top" wrapText="1"/>
    </xf>
    <xf numFmtId="0" fontId="11" fillId="0" borderId="12" xfId="1" applyFont="1" applyBorder="1" applyAlignment="1">
      <alignment horizontal="center" vertical="top" wrapText="1"/>
    </xf>
    <xf numFmtId="0" fontId="11" fillId="13" borderId="12" xfId="1" applyFont="1" applyFill="1" applyBorder="1" applyAlignment="1">
      <alignment horizontal="center" vertical="top" wrapText="1"/>
    </xf>
    <xf numFmtId="0" fontId="11" fillId="7" borderId="8" xfId="1" applyFont="1" applyFill="1" applyBorder="1" applyAlignment="1">
      <alignment vertical="top" wrapText="1"/>
    </xf>
    <xf numFmtId="0" fontId="11" fillId="7" borderId="67" xfId="1" applyFont="1" applyFill="1" applyBorder="1" applyAlignment="1">
      <alignment vertical="top" wrapText="1"/>
    </xf>
    <xf numFmtId="0" fontId="11" fillId="7" borderId="4" xfId="1" applyFont="1" applyFill="1" applyBorder="1" applyAlignment="1">
      <alignment horizontal="center" vertical="top" wrapText="1"/>
    </xf>
    <xf numFmtId="0" fontId="11" fillId="7" borderId="4" xfId="1" applyFont="1" applyFill="1" applyBorder="1" applyAlignment="1">
      <alignment vertical="top" wrapText="1"/>
    </xf>
    <xf numFmtId="0" fontId="12" fillId="16" borderId="4" xfId="1" applyFont="1" applyFill="1" applyBorder="1" applyAlignment="1">
      <alignment horizontal="center" vertical="top" wrapText="1"/>
    </xf>
    <xf numFmtId="0" fontId="12" fillId="16" borderId="4" xfId="1" applyFont="1" applyFill="1" applyBorder="1" applyAlignment="1">
      <alignment vertical="top" wrapText="1"/>
    </xf>
    <xf numFmtId="0" fontId="12" fillId="0" borderId="4" xfId="1" applyFont="1" applyBorder="1" applyAlignment="1">
      <alignment horizontal="center" vertical="top" wrapText="1"/>
    </xf>
    <xf numFmtId="0" fontId="12" fillId="0" borderId="4" xfId="1" applyFont="1" applyBorder="1" applyAlignment="1">
      <alignment vertical="top" wrapText="1"/>
    </xf>
    <xf numFmtId="0" fontId="0" fillId="17" borderId="68" xfId="0" applyFill="1" applyBorder="1"/>
    <xf numFmtId="0" fontId="0" fillId="17" borderId="6" xfId="0" applyFill="1" applyBorder="1"/>
    <xf numFmtId="0" fontId="12" fillId="16" borderId="4" xfId="1" applyFont="1" applyFill="1" applyBorder="1" applyAlignment="1">
      <alignment horizontal="justify" vertical="top" wrapText="1"/>
    </xf>
    <xf numFmtId="0" fontId="11" fillId="8" borderId="4" xfId="1" applyFont="1" applyFill="1" applyBorder="1" applyAlignment="1">
      <alignment horizontal="center" vertical="top" wrapText="1"/>
    </xf>
    <xf numFmtId="0" fontId="11" fillId="8" borderId="4" xfId="1" applyFont="1" applyFill="1" applyBorder="1" applyAlignment="1">
      <alignment horizontal="justify" vertical="top" wrapText="1"/>
    </xf>
    <xf numFmtId="0" fontId="11" fillId="19" borderId="4" xfId="1" applyFont="1" applyFill="1" applyBorder="1" applyAlignment="1">
      <alignment vertical="top" wrapText="1"/>
    </xf>
    <xf numFmtId="0" fontId="0" fillId="20" borderId="4" xfId="0" applyFill="1" applyBorder="1" applyAlignment="1">
      <alignment horizontal="center"/>
    </xf>
    <xf numFmtId="0" fontId="12" fillId="2" borderId="12" xfId="1" applyFont="1" applyFill="1" applyBorder="1" applyAlignment="1">
      <alignment horizontal="center" vertical="top" wrapText="1"/>
    </xf>
    <xf numFmtId="0" fontId="12" fillId="2" borderId="10" xfId="1" applyFont="1" applyFill="1" applyBorder="1" applyAlignment="1">
      <alignment vertical="top" wrapText="1"/>
    </xf>
    <xf numFmtId="0" fontId="12" fillId="2" borderId="9" xfId="1" applyFont="1" applyFill="1" applyBorder="1" applyAlignment="1">
      <alignment horizontal="center" vertical="top" wrapText="1"/>
    </xf>
    <xf numFmtId="0" fontId="11" fillId="12" borderId="12" xfId="1" applyFont="1" applyFill="1" applyBorder="1" applyAlignment="1">
      <alignment horizontal="center" vertical="top" wrapText="1"/>
    </xf>
    <xf numFmtId="0" fontId="11" fillId="12" borderId="10" xfId="1" applyFont="1" applyFill="1" applyBorder="1" applyAlignment="1">
      <alignment vertical="top" wrapText="1"/>
    </xf>
    <xf numFmtId="0" fontId="11" fillId="12" borderId="68" xfId="1" applyFont="1" applyFill="1" applyBorder="1" applyAlignment="1">
      <alignment horizontal="center" vertical="top" wrapText="1"/>
    </xf>
    <xf numFmtId="0" fontId="11" fillId="0" borderId="10" xfId="1" applyFont="1" applyBorder="1" applyAlignment="1">
      <alignment vertical="top" wrapText="1"/>
    </xf>
    <xf numFmtId="0" fontId="11" fillId="21" borderId="10" xfId="1" applyFont="1" applyFill="1" applyBorder="1" applyAlignment="1">
      <alignment vertical="top" wrapText="1"/>
    </xf>
    <xf numFmtId="0" fontId="11" fillId="12" borderId="15" xfId="1" applyFont="1" applyFill="1" applyBorder="1" applyAlignment="1">
      <alignment horizontal="center" vertical="top" wrapText="1"/>
    </xf>
    <xf numFmtId="0" fontId="16" fillId="0" borderId="4" xfId="0" applyFont="1" applyBorder="1" applyAlignment="1">
      <alignment horizontal="left" vertical="top" wrapText="1" indent="1"/>
    </xf>
    <xf numFmtId="0" fontId="18" fillId="0" borderId="4" xfId="0" applyFont="1" applyBorder="1" applyAlignment="1">
      <alignment horizontal="left" vertical="top" wrapText="1" indent="1"/>
    </xf>
    <xf numFmtId="0" fontId="14" fillId="10" borderId="4" xfId="0" applyFont="1" applyFill="1" applyBorder="1" applyAlignment="1">
      <alignment horizontal="left" vertical="top" wrapText="1" indent="1"/>
    </xf>
    <xf numFmtId="0" fontId="8" fillId="9" borderId="4" xfId="1" applyFont="1" applyFill="1" applyBorder="1" applyAlignment="1">
      <alignment horizontal="center" vertical="top" wrapText="1"/>
    </xf>
    <xf numFmtId="0" fontId="8" fillId="9" borderId="4" xfId="1" applyFont="1" applyFill="1" applyBorder="1" applyAlignment="1">
      <alignment horizontal="justify" vertical="top" wrapText="1"/>
    </xf>
    <xf numFmtId="0" fontId="15" fillId="10" borderId="10" xfId="0" applyFont="1" applyFill="1" applyBorder="1" applyAlignment="1">
      <alignment vertical="top" wrapText="1"/>
    </xf>
    <xf numFmtId="0" fontId="16" fillId="0" borderId="10" xfId="0" applyFont="1" applyBorder="1" applyAlignment="1">
      <alignment horizontal="left" vertical="top" wrapText="1"/>
    </xf>
    <xf numFmtId="0" fontId="14" fillId="10" borderId="4" xfId="0" applyFont="1" applyFill="1" applyBorder="1" applyAlignment="1">
      <alignment vertical="top" wrapText="1"/>
    </xf>
    <xf numFmtId="0" fontId="16" fillId="0" borderId="10" xfId="0" applyFont="1" applyBorder="1" applyAlignment="1">
      <alignment vertical="top" wrapText="1"/>
    </xf>
    <xf numFmtId="0" fontId="17" fillId="0" borderId="10" xfId="0" applyFont="1" applyBorder="1" applyAlignment="1">
      <alignment vertical="top" wrapText="1"/>
    </xf>
    <xf numFmtId="0" fontId="18" fillId="0" borderId="10" xfId="0" applyFont="1" applyBorder="1" applyAlignment="1">
      <alignment vertical="top" wrapText="1"/>
    </xf>
    <xf numFmtId="0" fontId="17" fillId="0" borderId="67" xfId="0" applyFont="1" applyBorder="1" applyAlignment="1">
      <alignment vertical="top" wrapText="1"/>
    </xf>
    <xf numFmtId="0" fontId="14" fillId="10" borderId="4" xfId="0" applyFont="1" applyFill="1" applyBorder="1" applyAlignment="1">
      <alignment horizontal="left" vertical="top" wrapText="1"/>
    </xf>
    <xf numFmtId="0" fontId="19" fillId="0" borderId="67" xfId="0" applyFont="1" applyBorder="1" applyAlignment="1">
      <alignment horizontal="left" vertical="top" wrapText="1"/>
    </xf>
    <xf numFmtId="0" fontId="14" fillId="10" borderId="10" xfId="0" applyFont="1" applyFill="1" applyBorder="1" applyAlignment="1">
      <alignment horizontal="left" vertical="top" wrapText="1"/>
    </xf>
    <xf numFmtId="0" fontId="16" fillId="0" borderId="67" xfId="0" applyFont="1" applyBorder="1" applyAlignment="1">
      <alignment horizontal="left" vertical="top" wrapText="1"/>
    </xf>
    <xf numFmtId="0" fontId="14" fillId="10" borderId="10" xfId="0" applyFont="1" applyFill="1" applyBorder="1" applyAlignment="1">
      <alignment vertical="top" wrapText="1"/>
    </xf>
    <xf numFmtId="0" fontId="26" fillId="0" borderId="67" xfId="0" applyFont="1" applyBorder="1" applyAlignment="1">
      <alignment vertical="top" wrapText="1"/>
    </xf>
    <xf numFmtId="0" fontId="20" fillId="10" borderId="10" xfId="0" applyFont="1" applyFill="1" applyBorder="1" applyAlignment="1">
      <alignment vertical="top" wrapText="1"/>
    </xf>
    <xf numFmtId="0" fontId="12" fillId="2" borderId="15" xfId="1" applyFont="1" applyFill="1" applyBorder="1" applyAlignment="1">
      <alignment horizontal="center" vertical="top" wrapText="1"/>
    </xf>
    <xf numFmtId="0" fontId="12" fillId="2" borderId="67" xfId="1" applyFont="1" applyFill="1" applyBorder="1" applyAlignment="1">
      <alignment vertical="top" wrapText="1"/>
    </xf>
    <xf numFmtId="0" fontId="0" fillId="0" borderId="0" xfId="0" applyAlignment="1">
      <alignment horizontal="center" vertical="center"/>
    </xf>
    <xf numFmtId="0" fontId="0" fillId="0" borderId="0" xfId="0" applyAlignment="1">
      <alignment vertical="center"/>
    </xf>
    <xf numFmtId="0" fontId="29" fillId="22" borderId="0" xfId="0" applyFont="1" applyFill="1"/>
    <xf numFmtId="0" fontId="30" fillId="2" borderId="7" xfId="0" applyFont="1" applyFill="1" applyBorder="1" applyAlignment="1">
      <alignment vertical="center"/>
    </xf>
    <xf numFmtId="0" fontId="31" fillId="2" borderId="0" xfId="0" applyFont="1" applyFill="1" applyAlignment="1">
      <alignment vertical="center"/>
    </xf>
    <xf numFmtId="0" fontId="30" fillId="2" borderId="66" xfId="0" applyFont="1" applyFill="1" applyBorder="1" applyAlignment="1">
      <alignment vertical="center" wrapText="1"/>
    </xf>
    <xf numFmtId="0" fontId="30" fillId="2" borderId="7" xfId="0" applyFont="1" applyFill="1" applyBorder="1" applyAlignment="1">
      <alignment vertical="center" wrapText="1"/>
    </xf>
    <xf numFmtId="0" fontId="30" fillId="2" borderId="7"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6" fillId="0" borderId="73" xfId="0" applyFont="1" applyBorder="1" applyAlignment="1">
      <alignment wrapText="1"/>
    </xf>
    <xf numFmtId="0" fontId="3" fillId="16" borderId="86" xfId="0" applyFont="1" applyFill="1" applyBorder="1"/>
    <xf numFmtId="0" fontId="3" fillId="0" borderId="4" xfId="0" applyFont="1" applyBorder="1"/>
    <xf numFmtId="0" fontId="3" fillId="16" borderId="4" xfId="0" applyFont="1" applyFill="1" applyBorder="1"/>
    <xf numFmtId="0" fontId="3" fillId="0" borderId="86" xfId="0" applyFont="1" applyBorder="1"/>
    <xf numFmtId="0" fontId="3" fillId="16" borderId="87" xfId="0" applyFont="1" applyFill="1" applyBorder="1"/>
    <xf numFmtId="0" fontId="33" fillId="2" borderId="73" xfId="0" applyFont="1" applyFill="1" applyBorder="1" applyAlignment="1">
      <alignment horizontal="center" vertical="center"/>
    </xf>
    <xf numFmtId="0" fontId="3" fillId="16" borderId="88" xfId="0" applyFont="1" applyFill="1" applyBorder="1"/>
    <xf numFmtId="0" fontId="11" fillId="7" borderId="12" xfId="1" applyFont="1" applyFill="1" applyBorder="1" applyAlignment="1">
      <alignment horizontal="center" vertical="center" wrapText="1"/>
    </xf>
    <xf numFmtId="0" fontId="12" fillId="0" borderId="12" xfId="1" applyFont="1" applyBorder="1" applyAlignment="1">
      <alignment horizontal="center" vertical="center" wrapText="1"/>
    </xf>
    <xf numFmtId="0" fontId="11" fillId="8" borderId="12" xfId="1" applyFont="1" applyFill="1" applyBorder="1" applyAlignment="1">
      <alignment horizontal="center" vertical="center" wrapText="1"/>
    </xf>
    <xf numFmtId="0" fontId="11" fillId="8" borderId="15" xfId="1" applyFont="1" applyFill="1" applyBorder="1" applyAlignment="1">
      <alignment horizontal="center" vertical="center" wrapText="1"/>
    </xf>
    <xf numFmtId="0" fontId="8" fillId="9" borderId="68" xfId="1" applyFont="1" applyFill="1" applyBorder="1" applyAlignment="1">
      <alignment horizontal="center" vertical="center" wrapText="1"/>
    </xf>
    <xf numFmtId="0" fontId="9" fillId="0" borderId="12" xfId="1" applyFont="1" applyBorder="1" applyAlignment="1">
      <alignment horizontal="center" vertical="center" wrapText="1"/>
    </xf>
    <xf numFmtId="0" fontId="9" fillId="0" borderId="15" xfId="1" applyFont="1" applyBorder="1" applyAlignment="1">
      <alignment horizontal="center" vertical="center" wrapText="1"/>
    </xf>
    <xf numFmtId="0" fontId="33" fillId="2" borderId="4" xfId="0" applyFont="1" applyFill="1" applyBorder="1" applyAlignment="1">
      <alignment horizontal="center" vertical="center"/>
    </xf>
    <xf numFmtId="0" fontId="10" fillId="0" borderId="4" xfId="0" applyFont="1" applyBorder="1" applyAlignment="1">
      <alignment vertical="center"/>
    </xf>
    <xf numFmtId="0" fontId="11" fillId="7" borderId="6" xfId="1" applyFont="1" applyFill="1" applyBorder="1" applyAlignment="1">
      <alignment vertical="center" wrapText="1"/>
    </xf>
    <xf numFmtId="0" fontId="11" fillId="7" borderId="10" xfId="1" applyFont="1" applyFill="1" applyBorder="1" applyAlignment="1">
      <alignment vertical="center" wrapText="1"/>
    </xf>
    <xf numFmtId="0" fontId="12" fillId="0" borderId="10" xfId="1" applyFont="1" applyBorder="1" applyAlignment="1">
      <alignment vertical="center" wrapText="1"/>
    </xf>
    <xf numFmtId="0" fontId="12" fillId="0" borderId="10" xfId="1" applyFont="1" applyBorder="1" applyAlignment="1">
      <alignment horizontal="justify" vertical="center" wrapText="1"/>
    </xf>
    <xf numFmtId="0" fontId="11" fillId="8" borderId="10" xfId="1" applyFont="1" applyFill="1" applyBorder="1" applyAlignment="1">
      <alignment horizontal="justify" vertical="center" wrapText="1"/>
    </xf>
    <xf numFmtId="0" fontId="11" fillId="8" borderId="67" xfId="1" applyFont="1" applyFill="1" applyBorder="1" applyAlignment="1">
      <alignment horizontal="justify" vertical="center" wrapText="1"/>
    </xf>
    <xf numFmtId="0" fontId="12" fillId="0" borderId="4" xfId="1" applyFont="1" applyBorder="1" applyAlignment="1">
      <alignment horizontal="justify" vertical="center" wrapText="1"/>
    </xf>
    <xf numFmtId="0" fontId="9" fillId="0" borderId="0" xfId="1" applyFont="1" applyAlignment="1">
      <alignment horizontal="center" vertical="center" wrapText="1"/>
    </xf>
    <xf numFmtId="0" fontId="9" fillId="0" borderId="0" xfId="1" applyFont="1" applyAlignment="1">
      <alignment vertical="top" wrapText="1"/>
    </xf>
    <xf numFmtId="0" fontId="11" fillId="7" borderId="4" xfId="1" applyFont="1" applyFill="1" applyBorder="1" applyAlignment="1">
      <alignment horizontal="center" vertical="center" wrapText="1"/>
    </xf>
    <xf numFmtId="0" fontId="11" fillId="7" borderId="4" xfId="1" applyFont="1" applyFill="1" applyBorder="1" applyAlignment="1">
      <alignment vertical="center" wrapText="1"/>
    </xf>
    <xf numFmtId="0" fontId="0" fillId="0" borderId="4" xfId="0" applyBorder="1" applyAlignment="1">
      <alignment vertical="center"/>
    </xf>
    <xf numFmtId="0" fontId="12" fillId="0" borderId="0" xfId="1" applyFont="1" applyAlignment="1">
      <alignment horizontal="center" vertical="top" wrapText="1"/>
    </xf>
    <xf numFmtId="0" fontId="12" fillId="0" borderId="0" xfId="1" applyFont="1" applyAlignment="1">
      <alignment horizontal="justify" vertical="top" wrapText="1"/>
    </xf>
    <xf numFmtId="0" fontId="11" fillId="7" borderId="9" xfId="1" applyFont="1" applyFill="1" applyBorder="1" applyAlignment="1">
      <alignment horizontal="center" vertical="top" wrapText="1"/>
    </xf>
    <xf numFmtId="0" fontId="11" fillId="25" borderId="1" xfId="1" applyFont="1" applyFill="1" applyBorder="1" applyAlignment="1">
      <alignment horizontal="center" vertical="top" wrapText="1"/>
    </xf>
    <xf numFmtId="0" fontId="11" fillId="25" borderId="3" xfId="1" applyFont="1" applyFill="1" applyBorder="1" applyAlignment="1">
      <alignment horizontal="center" vertical="top" wrapText="1"/>
    </xf>
    <xf numFmtId="0" fontId="11" fillId="4" borderId="3" xfId="1" applyFont="1" applyFill="1" applyBorder="1" applyAlignment="1">
      <alignment horizontal="center" vertical="top" wrapText="1"/>
    </xf>
    <xf numFmtId="0" fontId="11" fillId="4" borderId="91" xfId="1" applyFont="1" applyFill="1" applyBorder="1" applyAlignment="1">
      <alignment horizontal="center" vertical="top" wrapText="1"/>
    </xf>
    <xf numFmtId="0" fontId="12" fillId="25" borderId="90" xfId="1" applyFont="1" applyFill="1" applyBorder="1" applyAlignment="1">
      <alignment vertical="top" wrapText="1"/>
    </xf>
    <xf numFmtId="0" fontId="12" fillId="25" borderId="13" xfId="1" applyFont="1" applyFill="1" applyBorder="1" applyAlignment="1">
      <alignment vertical="top" wrapText="1"/>
    </xf>
    <xf numFmtId="0" fontId="12" fillId="4" borderId="13" xfId="1" applyFont="1" applyFill="1" applyBorder="1" applyAlignment="1">
      <alignment horizontal="justify" vertical="top" wrapText="1"/>
    </xf>
    <xf numFmtId="0" fontId="12" fillId="4" borderId="92" xfId="1" applyFont="1" applyFill="1" applyBorder="1" applyAlignment="1">
      <alignment horizontal="justify" vertical="top" wrapText="1"/>
    </xf>
    <xf numFmtId="0" fontId="1" fillId="24" borderId="91" xfId="0" applyFont="1" applyFill="1" applyBorder="1" applyAlignment="1" applyProtection="1">
      <alignment horizontal="center" vertical="center" wrapText="1"/>
      <protection locked="0"/>
    </xf>
    <xf numFmtId="0" fontId="1" fillId="6" borderId="91" xfId="0" applyFont="1" applyFill="1" applyBorder="1" applyAlignment="1" applyProtection="1">
      <alignment horizontal="center" vertical="center" wrapText="1"/>
      <protection locked="0"/>
    </xf>
    <xf numFmtId="0" fontId="4" fillId="22" borderId="4" xfId="0" applyFont="1" applyFill="1" applyBorder="1" applyAlignment="1">
      <alignment horizontal="center"/>
    </xf>
    <xf numFmtId="0" fontId="4" fillId="22" borderId="0" xfId="0" applyFont="1" applyFill="1" applyAlignment="1">
      <alignment horizontal="center"/>
    </xf>
    <xf numFmtId="0" fontId="34" fillId="0" borderId="0" xfId="0" applyFont="1" applyAlignment="1">
      <alignment vertical="center"/>
    </xf>
    <xf numFmtId="0" fontId="35" fillId="0" borderId="0" xfId="0" applyFont="1" applyAlignment="1">
      <alignment vertical="center" wrapText="1"/>
    </xf>
    <xf numFmtId="0" fontId="36" fillId="0" borderId="0" xfId="4" applyFont="1" applyAlignment="1">
      <alignment vertical="center" wrapText="1"/>
    </xf>
    <xf numFmtId="0" fontId="35" fillId="0" borderId="90" xfId="0" applyFont="1" applyBorder="1" applyAlignment="1">
      <alignment vertical="center" wrapText="1"/>
    </xf>
    <xf numFmtId="0" fontId="28" fillId="18" borderId="1" xfId="0" applyFont="1" applyFill="1" applyBorder="1" applyAlignment="1" applyProtection="1">
      <alignment horizontal="center" vertical="center" wrapText="1"/>
      <protection locked="0"/>
    </xf>
    <xf numFmtId="0" fontId="6" fillId="0" borderId="90" xfId="4" applyFont="1" applyBorder="1" applyAlignment="1">
      <alignment horizontal="justify" vertical="center" wrapText="1"/>
    </xf>
    <xf numFmtId="0" fontId="28" fillId="18" borderId="3" xfId="0" applyFont="1" applyFill="1" applyBorder="1" applyAlignment="1" applyProtection="1">
      <alignment horizontal="center" vertical="center" wrapText="1"/>
      <protection locked="0"/>
    </xf>
    <xf numFmtId="0" fontId="6" fillId="0" borderId="13" xfId="4" applyFont="1" applyBorder="1" applyAlignment="1">
      <alignment horizontal="justify" vertical="center" wrapText="1"/>
    </xf>
    <xf numFmtId="0" fontId="28" fillId="18" borderId="91" xfId="0" applyFont="1" applyFill="1" applyBorder="1" applyAlignment="1" applyProtection="1">
      <alignment horizontal="center" vertical="center" wrapText="1"/>
      <protection locked="0"/>
    </xf>
    <xf numFmtId="0" fontId="6" fillId="0" borderId="92" xfId="4" applyFont="1" applyBorder="1" applyAlignment="1">
      <alignment horizontal="justify" vertical="center" wrapText="1"/>
    </xf>
    <xf numFmtId="0" fontId="1" fillId="24" borderId="3"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center" vertical="center" wrapText="1"/>
      <protection locked="0"/>
    </xf>
    <xf numFmtId="0" fontId="6" fillId="0" borderId="90" xfId="4" applyFont="1" applyBorder="1" applyAlignment="1">
      <alignment horizontal="left" vertical="center" wrapText="1"/>
    </xf>
    <xf numFmtId="0" fontId="1" fillId="6" borderId="3" xfId="0" applyFont="1" applyFill="1" applyBorder="1" applyAlignment="1" applyProtection="1">
      <alignment horizontal="center" vertical="center" wrapText="1"/>
      <protection locked="0"/>
    </xf>
    <xf numFmtId="0" fontId="6" fillId="0" borderId="13" xfId="4" applyFont="1" applyBorder="1" applyAlignment="1">
      <alignment horizontal="left" vertical="center" wrapText="1"/>
    </xf>
    <xf numFmtId="0" fontId="2" fillId="23" borderId="1" xfId="0" applyFont="1" applyFill="1" applyBorder="1" applyAlignment="1" applyProtection="1">
      <alignment horizontal="center" vertical="center" wrapText="1"/>
      <protection locked="0"/>
    </xf>
    <xf numFmtId="0" fontId="6" fillId="0" borderId="90" xfId="4" applyFont="1" applyBorder="1" applyAlignment="1">
      <alignment horizontal="justify" vertical="center"/>
    </xf>
    <xf numFmtId="0" fontId="2" fillId="23" borderId="3" xfId="0" applyFont="1" applyFill="1" applyBorder="1" applyAlignment="1" applyProtection="1">
      <alignment horizontal="center" vertical="center" wrapText="1"/>
      <protection locked="0"/>
    </xf>
    <xf numFmtId="0" fontId="2" fillId="23" borderId="91" xfId="0" applyFont="1" applyFill="1" applyBorder="1" applyAlignment="1" applyProtection="1">
      <alignment horizontal="center" vertical="center" wrapText="1"/>
      <protection locked="0"/>
    </xf>
    <xf numFmtId="0" fontId="6" fillId="0" borderId="92" xfId="4" applyFont="1" applyBorder="1" applyAlignment="1">
      <alignment horizontal="left" vertical="center" wrapText="1"/>
    </xf>
    <xf numFmtId="0" fontId="2" fillId="8" borderId="1" xfId="0" applyFont="1" applyFill="1" applyBorder="1" applyAlignment="1" applyProtection="1">
      <alignment horizontal="center" vertical="center" wrapText="1"/>
      <protection locked="0"/>
    </xf>
    <xf numFmtId="0" fontId="2" fillId="8" borderId="3" xfId="0" applyFont="1" applyFill="1" applyBorder="1" applyAlignment="1" applyProtection="1">
      <alignment horizontal="center" vertical="center" wrapText="1"/>
      <protection locked="0"/>
    </xf>
    <xf numFmtId="0" fontId="2" fillId="8" borderId="91" xfId="0" applyFont="1" applyFill="1" applyBorder="1" applyAlignment="1" applyProtection="1">
      <alignment horizontal="center" vertical="center" wrapText="1"/>
      <protection locked="0"/>
    </xf>
    <xf numFmtId="0" fontId="6" fillId="0" borderId="104" xfId="4" applyFont="1" applyBorder="1" applyAlignment="1">
      <alignment horizontal="left" vertical="center" wrapText="1"/>
    </xf>
    <xf numFmtId="0" fontId="28" fillId="27" borderId="1" xfId="0" applyFont="1" applyFill="1" applyBorder="1" applyAlignment="1" applyProtection="1">
      <alignment horizontal="center" vertical="center" wrapText="1"/>
      <protection locked="0"/>
    </xf>
    <xf numFmtId="0" fontId="28" fillId="27" borderId="91" xfId="0" applyFont="1" applyFill="1" applyBorder="1" applyAlignment="1" applyProtection="1">
      <alignment horizontal="center" vertical="center" wrapText="1"/>
      <protection locked="0"/>
    </xf>
    <xf numFmtId="0" fontId="6" fillId="0" borderId="13" xfId="4" applyFont="1" applyBorder="1" applyAlignment="1">
      <alignment horizontal="left" vertical="center"/>
    </xf>
    <xf numFmtId="0" fontId="24" fillId="0" borderId="0" xfId="0" applyFont="1" applyAlignment="1">
      <alignment vertical="center"/>
    </xf>
    <xf numFmtId="0" fontId="40" fillId="30" borderId="36" xfId="0" applyFont="1" applyFill="1" applyBorder="1" applyAlignment="1">
      <alignment horizontal="center" vertical="center" wrapText="1"/>
    </xf>
    <xf numFmtId="0" fontId="28" fillId="27" borderId="94" xfId="0" applyFont="1" applyFill="1" applyBorder="1" applyAlignment="1" applyProtection="1">
      <alignment horizontal="center" vertical="center" wrapText="1"/>
      <protection locked="0"/>
    </xf>
    <xf numFmtId="0" fontId="6" fillId="0" borderId="70" xfId="4" applyFont="1" applyBorder="1" applyAlignment="1">
      <alignment horizontal="justify" vertical="center" wrapText="1"/>
    </xf>
    <xf numFmtId="0" fontId="41" fillId="0" borderId="90" xfId="0" applyFont="1" applyBorder="1" applyAlignment="1">
      <alignment vertical="center" wrapText="1"/>
    </xf>
    <xf numFmtId="0" fontId="28" fillId="27" borderId="30" xfId="0" applyFont="1" applyFill="1" applyBorder="1" applyAlignment="1" applyProtection="1">
      <alignment horizontal="center" vertical="center" wrapText="1"/>
      <protection locked="0"/>
    </xf>
    <xf numFmtId="0" fontId="6" fillId="0" borderId="97" xfId="4" applyFont="1" applyBorder="1" applyAlignment="1">
      <alignment horizontal="justify" vertical="center" wrapText="1"/>
    </xf>
    <xf numFmtId="0" fontId="41" fillId="0" borderId="92" xfId="0" applyFont="1" applyBorder="1" applyAlignment="1">
      <alignment vertical="center" wrapText="1"/>
    </xf>
    <xf numFmtId="0" fontId="40" fillId="30" borderId="113" xfId="0" applyFont="1" applyFill="1" applyBorder="1" applyAlignment="1">
      <alignment horizontal="center" vertical="center" wrapText="1"/>
    </xf>
    <xf numFmtId="0" fontId="6" fillId="0" borderId="2" xfId="4" applyFont="1" applyBorder="1" applyAlignment="1">
      <alignment horizontal="justify" vertical="center" wrapText="1"/>
    </xf>
    <xf numFmtId="0" fontId="6" fillId="0" borderId="4" xfId="4" applyFont="1" applyBorder="1" applyAlignment="1">
      <alignment horizontal="justify" vertical="center" wrapText="1"/>
    </xf>
    <xf numFmtId="0" fontId="41" fillId="0" borderId="13" xfId="0" applyFont="1" applyBorder="1" applyAlignment="1">
      <alignment vertical="center" wrapText="1"/>
    </xf>
    <xf numFmtId="0" fontId="6" fillId="0" borderId="93" xfId="4" applyFont="1" applyBorder="1" applyAlignment="1">
      <alignment horizontal="justify" vertical="center" wrapText="1"/>
    </xf>
    <xf numFmtId="0" fontId="1" fillId="26" borderId="72" xfId="0" applyFont="1" applyFill="1" applyBorder="1" applyAlignment="1" applyProtection="1">
      <alignment horizontal="center" vertical="center" wrapText="1"/>
      <protection locked="0"/>
    </xf>
    <xf numFmtId="0" fontId="6" fillId="0" borderId="11" xfId="4" applyFont="1" applyBorder="1" applyAlignment="1">
      <alignment horizontal="justify" vertical="center" wrapText="1"/>
    </xf>
    <xf numFmtId="0" fontId="41" fillId="0" borderId="13" xfId="0" applyFont="1" applyBorder="1" applyAlignment="1">
      <alignment horizontal="left" vertical="center" wrapText="1"/>
    </xf>
    <xf numFmtId="0" fontId="6" fillId="0" borderId="11" xfId="4" applyFont="1" applyBorder="1" applyAlignment="1">
      <alignment horizontal="left" vertical="center"/>
    </xf>
    <xf numFmtId="0" fontId="6" fillId="0" borderId="11" xfId="4" applyFont="1" applyBorder="1" applyAlignment="1">
      <alignment horizontal="left" vertical="center" wrapText="1"/>
    </xf>
    <xf numFmtId="0" fontId="1" fillId="26" borderId="66" xfId="0" applyFont="1" applyFill="1" applyBorder="1" applyAlignment="1" applyProtection="1">
      <alignment horizontal="center" vertical="center" wrapText="1"/>
      <protection locked="0"/>
    </xf>
    <xf numFmtId="0" fontId="6" fillId="0" borderId="65" xfId="4" applyFont="1" applyBorder="1" applyAlignment="1">
      <alignment horizontal="left" vertical="center" wrapText="1"/>
    </xf>
    <xf numFmtId="0" fontId="41" fillId="0" borderId="114" xfId="0" applyFont="1" applyBorder="1" applyAlignment="1">
      <alignment horizontal="left" vertical="center" wrapText="1"/>
    </xf>
    <xf numFmtId="0" fontId="38" fillId="0" borderId="4" xfId="4" applyFont="1" applyBorder="1" applyAlignment="1">
      <alignment horizontal="left" vertical="center" wrapText="1"/>
    </xf>
    <xf numFmtId="0" fontId="41" fillId="0" borderId="92" xfId="0" applyFont="1" applyBorder="1" applyAlignment="1">
      <alignment horizontal="left" vertical="center" wrapText="1"/>
    </xf>
    <xf numFmtId="0" fontId="6" fillId="0" borderId="2" xfId="4" applyFont="1" applyBorder="1" applyAlignment="1">
      <alignment horizontal="left" vertical="center" wrapText="1"/>
    </xf>
    <xf numFmtId="0" fontId="41" fillId="0" borderId="90" xfId="0" applyFont="1" applyBorder="1" applyAlignment="1">
      <alignment horizontal="left" vertical="center" wrapText="1"/>
    </xf>
    <xf numFmtId="0" fontId="6" fillId="0" borderId="4" xfId="4" applyFont="1" applyBorder="1" applyAlignment="1">
      <alignment horizontal="left" vertical="center" wrapText="1"/>
    </xf>
    <xf numFmtId="0" fontId="6" fillId="0" borderId="2" xfId="4" applyFont="1" applyBorder="1" applyAlignment="1">
      <alignment horizontal="justify" vertical="center"/>
    </xf>
    <xf numFmtId="0" fontId="6" fillId="0" borderId="93" xfId="4" applyFont="1" applyBorder="1" applyAlignment="1">
      <alignment horizontal="left" vertical="center" wrapText="1"/>
    </xf>
    <xf numFmtId="0" fontId="40" fillId="30" borderId="105" xfId="0" applyFont="1" applyFill="1" applyBorder="1" applyAlignment="1">
      <alignment horizontal="center" vertical="center" wrapText="1"/>
    </xf>
    <xf numFmtId="44" fontId="0" fillId="0" borderId="0" xfId="5" applyFont="1"/>
    <xf numFmtId="0" fontId="41" fillId="0" borderId="4" xfId="0" applyFont="1" applyBorder="1" applyAlignment="1">
      <alignment horizontal="left" vertical="center" wrapText="1"/>
    </xf>
    <xf numFmtId="44" fontId="0" fillId="0" borderId="0" xfId="5" applyFont="1" applyAlignment="1">
      <alignment vertical="center"/>
    </xf>
    <xf numFmtId="0" fontId="2" fillId="0" borderId="18" xfId="0" applyFont="1" applyBorder="1" applyAlignment="1" applyProtection="1">
      <alignment horizontal="center" vertical="center" wrapText="1"/>
      <protection locked="0"/>
    </xf>
    <xf numFmtId="0" fontId="41" fillId="0" borderId="0" xfId="0" applyFont="1" applyAlignment="1">
      <alignment vertical="center" wrapText="1"/>
    </xf>
    <xf numFmtId="0" fontId="6" fillId="0" borderId="94" xfId="4" applyFont="1" applyBorder="1" applyAlignment="1">
      <alignment horizontal="left" vertical="center" wrapText="1"/>
    </xf>
    <xf numFmtId="0" fontId="6" fillId="0" borderId="95" xfId="4" applyFont="1" applyBorder="1" applyAlignment="1">
      <alignment horizontal="justify" vertical="center" wrapText="1"/>
    </xf>
    <xf numFmtId="0" fontId="41" fillId="0" borderId="96" xfId="0" applyFont="1" applyBorder="1" applyAlignment="1">
      <alignment vertical="center" wrapText="1"/>
    </xf>
    <xf numFmtId="0" fontId="6" fillId="0" borderId="1" xfId="4" applyFont="1" applyBorder="1" applyAlignment="1">
      <alignment horizontal="left" vertical="center" wrapText="1"/>
    </xf>
    <xf numFmtId="0" fontId="6" fillId="0" borderId="91" xfId="4" applyFont="1" applyBorder="1" applyAlignment="1">
      <alignment horizontal="left" vertical="center" wrapText="1"/>
    </xf>
    <xf numFmtId="0" fontId="6" fillId="0" borderId="116" xfId="4" applyFont="1" applyBorder="1" applyAlignment="1">
      <alignment horizontal="left" vertical="center" wrapText="1"/>
    </xf>
    <xf numFmtId="0" fontId="6" fillId="0" borderId="117" xfId="4" applyFont="1" applyBorder="1" applyAlignment="1">
      <alignment horizontal="left" vertical="center" wrapText="1"/>
    </xf>
    <xf numFmtId="0" fontId="6" fillId="0" borderId="118" xfId="4" applyFont="1" applyBorder="1" applyAlignment="1">
      <alignment horizontal="left" vertical="center" wrapText="1"/>
    </xf>
    <xf numFmtId="0" fontId="6" fillId="0" borderId="14" xfId="4" applyFont="1" applyBorder="1" applyAlignment="1">
      <alignment horizontal="justify" vertical="center" wrapText="1"/>
    </xf>
    <xf numFmtId="0" fontId="0" fillId="0" borderId="0" xfId="0" applyAlignment="1">
      <alignment vertical="center" wrapText="1"/>
    </xf>
    <xf numFmtId="0" fontId="43" fillId="0" borderId="0" xfId="0" applyFont="1" applyAlignment="1" applyProtection="1">
      <alignment vertical="center" wrapText="1"/>
      <protection locked="0"/>
    </xf>
    <xf numFmtId="0" fontId="43" fillId="0" borderId="0" xfId="0" applyFont="1"/>
    <xf numFmtId="0" fontId="45" fillId="0" borderId="0" xfId="0" applyFont="1" applyAlignment="1" applyProtection="1">
      <alignment vertical="center" wrapText="1"/>
      <protection locked="0"/>
    </xf>
    <xf numFmtId="0" fontId="11" fillId="27" borderId="72" xfId="0" applyFont="1" applyFill="1" applyBorder="1" applyAlignment="1" applyProtection="1">
      <alignment horizontal="center" vertical="center" wrapText="1"/>
      <protection locked="0"/>
    </xf>
    <xf numFmtId="0" fontId="11" fillId="27" borderId="103" xfId="0" applyFont="1" applyFill="1" applyBorder="1" applyAlignment="1" applyProtection="1">
      <alignment horizontal="center" vertical="center" wrapText="1"/>
      <protection locked="0"/>
    </xf>
    <xf numFmtId="0" fontId="11" fillId="32" borderId="68" xfId="0" applyFont="1" applyFill="1" applyBorder="1" applyAlignment="1" applyProtection="1">
      <alignment horizontal="center" vertical="center" wrapText="1"/>
      <protection locked="0"/>
    </xf>
    <xf numFmtId="0" fontId="11" fillId="32" borderId="53" xfId="0" applyFont="1" applyFill="1" applyBorder="1" applyAlignment="1" applyProtection="1">
      <alignment horizontal="center" vertical="center" wrapText="1"/>
      <protection locked="0"/>
    </xf>
    <xf numFmtId="0" fontId="38" fillId="33" borderId="81" xfId="0" applyFont="1" applyFill="1" applyBorder="1" applyAlignment="1" applyProtection="1">
      <alignment horizontal="center" vertical="center" wrapText="1"/>
      <protection locked="0"/>
    </xf>
    <xf numFmtId="0" fontId="38" fillId="33" borderId="71" xfId="0" applyFont="1" applyFill="1" applyBorder="1" applyAlignment="1" applyProtection="1">
      <alignment horizontal="center" vertical="center" wrapText="1"/>
      <protection locked="0"/>
    </xf>
    <xf numFmtId="0" fontId="38" fillId="33" borderId="5" xfId="0" applyFont="1" applyFill="1" applyBorder="1" applyAlignment="1" applyProtection="1">
      <alignment horizontal="center" vertical="center" wrapText="1"/>
      <protection locked="0"/>
    </xf>
    <xf numFmtId="0" fontId="38" fillId="33" borderId="103" xfId="0" applyFont="1" applyFill="1" applyBorder="1" applyAlignment="1" applyProtection="1">
      <alignment horizontal="center" vertical="center" wrapText="1"/>
      <protection locked="0"/>
    </xf>
    <xf numFmtId="0" fontId="38" fillId="32" borderId="72" xfId="0" applyFont="1" applyFill="1" applyBorder="1" applyAlignment="1" applyProtection="1">
      <alignment horizontal="center" vertical="center" wrapText="1"/>
      <protection locked="0"/>
    </xf>
    <xf numFmtId="0" fontId="38" fillId="32" borderId="71" xfId="0" applyFont="1" applyFill="1" applyBorder="1" applyAlignment="1" applyProtection="1">
      <alignment horizontal="center" vertical="center" wrapText="1"/>
      <protection locked="0"/>
    </xf>
    <xf numFmtId="0" fontId="38" fillId="32" borderId="103" xfId="0" applyFont="1" applyFill="1" applyBorder="1" applyAlignment="1" applyProtection="1">
      <alignment horizontal="center" vertical="center" wrapText="1"/>
      <protection locked="0"/>
    </xf>
    <xf numFmtId="0" fontId="38" fillId="33" borderId="72" xfId="0" applyFont="1" applyFill="1" applyBorder="1" applyAlignment="1" applyProtection="1">
      <alignment horizontal="center" vertical="center" wrapText="1"/>
      <protection locked="0"/>
    </xf>
    <xf numFmtId="0" fontId="40" fillId="32" borderId="72" xfId="0" applyFont="1" applyFill="1" applyBorder="1" applyAlignment="1" applyProtection="1">
      <alignment horizontal="center" vertical="center" wrapText="1"/>
      <protection locked="0"/>
    </xf>
    <xf numFmtId="0" fontId="40" fillId="32" borderId="71" xfId="0" applyFont="1" applyFill="1" applyBorder="1" applyAlignment="1" applyProtection="1">
      <alignment horizontal="center" vertical="center" wrapText="1"/>
      <protection locked="0"/>
    </xf>
    <xf numFmtId="0" fontId="40" fillId="32" borderId="103" xfId="0" applyFont="1" applyFill="1" applyBorder="1" applyAlignment="1" applyProtection="1">
      <alignment horizontal="center" vertical="center" wrapText="1"/>
      <protection locked="0"/>
    </xf>
    <xf numFmtId="0" fontId="40" fillId="33" borderId="68" xfId="0" applyFont="1" applyFill="1" applyBorder="1" applyAlignment="1" applyProtection="1">
      <alignment horizontal="center" vertical="center" wrapText="1"/>
      <protection locked="0"/>
    </xf>
    <xf numFmtId="0" fontId="40" fillId="33" borderId="53" xfId="0" applyFont="1" applyFill="1" applyBorder="1" applyAlignment="1" applyProtection="1">
      <alignment horizontal="center" vertical="center" wrapText="1"/>
      <protection locked="0"/>
    </xf>
    <xf numFmtId="0" fontId="40" fillId="33" borderId="104" xfId="0" applyFont="1" applyFill="1" applyBorder="1" applyAlignment="1" applyProtection="1">
      <alignment horizontal="center" vertical="center" wrapText="1"/>
      <protection locked="0"/>
    </xf>
    <xf numFmtId="0" fontId="45" fillId="0" borderId="0" xfId="0" applyFont="1" applyProtection="1">
      <protection locked="0"/>
    </xf>
    <xf numFmtId="0" fontId="40" fillId="0" borderId="3" xfId="0" applyFont="1" applyBorder="1" applyAlignment="1" applyProtection="1">
      <alignment horizontal="center" vertical="center" wrapText="1"/>
      <protection locked="0"/>
    </xf>
    <xf numFmtId="0" fontId="40" fillId="0" borderId="4" xfId="0" applyFont="1" applyBorder="1" applyAlignment="1" applyProtection="1">
      <alignment horizontal="center" vertical="center" wrapText="1"/>
      <protection locked="0"/>
    </xf>
    <xf numFmtId="14" fontId="40" fillId="0" borderId="4" xfId="0" applyNumberFormat="1" applyFont="1" applyBorder="1" applyAlignment="1" applyProtection="1">
      <alignment horizontal="center" vertical="center" wrapText="1"/>
      <protection locked="0"/>
    </xf>
    <xf numFmtId="1" fontId="40" fillId="0" borderId="4" xfId="0" applyNumberFormat="1" applyFont="1" applyBorder="1" applyAlignment="1" applyProtection="1">
      <alignment horizontal="center" vertical="center" wrapText="1"/>
      <protection locked="0"/>
    </xf>
    <xf numFmtId="14" fontId="43" fillId="0" borderId="10" xfId="0" applyNumberFormat="1" applyFont="1" applyBorder="1" applyAlignment="1">
      <alignment horizontal="center" vertical="center" wrapText="1"/>
    </xf>
    <xf numFmtId="0" fontId="43" fillId="0" borderId="10" xfId="0" applyFont="1" applyBorder="1" applyAlignment="1">
      <alignment horizontal="center" vertical="center" wrapText="1"/>
    </xf>
    <xf numFmtId="14" fontId="43" fillId="0" borderId="6" xfId="0" applyNumberFormat="1" applyFont="1" applyBorder="1" applyAlignment="1">
      <alignment horizontal="center" vertical="center" wrapText="1"/>
    </xf>
    <xf numFmtId="0" fontId="43" fillId="0" borderId="53" xfId="0" applyFont="1" applyBorder="1" applyAlignment="1">
      <alignment horizontal="center" vertical="center" wrapText="1"/>
    </xf>
    <xf numFmtId="0" fontId="43" fillId="0" borderId="68" xfId="0" applyFont="1" applyBorder="1" applyAlignment="1">
      <alignment horizontal="center" vertical="center" wrapText="1"/>
    </xf>
    <xf numFmtId="14" fontId="41" fillId="0" borderId="73" xfId="0" applyNumberFormat="1" applyFont="1" applyBorder="1" applyAlignment="1" applyProtection="1">
      <alignment horizontal="center" vertical="center" wrapText="1"/>
      <protection locked="0"/>
    </xf>
    <xf numFmtId="0" fontId="43" fillId="0" borderId="53" xfId="0" applyFont="1" applyBorder="1" applyAlignment="1">
      <alignment horizontal="left" vertical="center" wrapText="1"/>
    </xf>
    <xf numFmtId="14" fontId="41" fillId="0" borderId="4" xfId="0" applyNumberFormat="1" applyFont="1" applyBorder="1" applyAlignment="1" applyProtection="1">
      <alignment horizontal="center" vertical="center" wrapText="1"/>
      <protection locked="0"/>
    </xf>
    <xf numFmtId="0" fontId="46" fillId="0" borderId="9" xfId="0" applyFont="1" applyBorder="1" applyAlignment="1" applyProtection="1">
      <alignment horizontal="center" vertical="center" wrapText="1"/>
      <protection locked="0"/>
    </xf>
    <xf numFmtId="20" fontId="43" fillId="0" borderId="68" xfId="0" applyNumberFormat="1" applyFont="1" applyBorder="1" applyAlignment="1">
      <alignment horizontal="center" vertical="center" wrapText="1"/>
    </xf>
    <xf numFmtId="0" fontId="41" fillId="0" borderId="2" xfId="0" applyFont="1" applyBorder="1" applyAlignment="1" applyProtection="1">
      <alignment horizontal="justify" vertical="center" wrapText="1"/>
      <protection locked="0"/>
    </xf>
    <xf numFmtId="0" fontId="41" fillId="0" borderId="2" xfId="0" applyFont="1" applyBorder="1" applyAlignment="1" applyProtection="1">
      <alignment horizontal="center" vertical="center" wrapText="1"/>
      <protection locked="0"/>
    </xf>
    <xf numFmtId="0" fontId="47" fillId="0" borderId="0" xfId="0" applyFont="1" applyAlignment="1">
      <alignment vertical="center" wrapText="1"/>
    </xf>
    <xf numFmtId="0" fontId="41" fillId="0" borderId="53" xfId="0" applyFont="1" applyBorder="1" applyAlignment="1" applyProtection="1">
      <alignment vertical="center" wrapText="1"/>
      <protection locked="0"/>
    </xf>
    <xf numFmtId="14" fontId="41" fillId="4" borderId="79" xfId="0" applyNumberFormat="1" applyFont="1" applyFill="1" applyBorder="1" applyAlignment="1" applyProtection="1">
      <alignment horizontal="center" vertical="center" wrapText="1"/>
      <protection locked="0"/>
    </xf>
    <xf numFmtId="0" fontId="41" fillId="4" borderId="79" xfId="0" applyFont="1" applyFill="1" applyBorder="1" applyAlignment="1" applyProtection="1">
      <alignment horizontal="left" vertical="center" wrapText="1"/>
      <protection locked="0"/>
    </xf>
    <xf numFmtId="0" fontId="41" fillId="0" borderId="79" xfId="0" applyFont="1" applyBorder="1" applyAlignment="1" applyProtection="1">
      <alignment horizontal="center" vertical="center" wrapText="1"/>
      <protection locked="0"/>
    </xf>
    <xf numFmtId="14" fontId="43" fillId="0" borderId="83" xfId="0" applyNumberFormat="1" applyFont="1" applyBorder="1" applyAlignment="1">
      <alignment horizontal="center" vertical="center"/>
    </xf>
    <xf numFmtId="0" fontId="43" fillId="0" borderId="79" xfId="0" applyFont="1" applyBorder="1" applyAlignment="1">
      <alignment horizontal="center" vertical="center"/>
    </xf>
    <xf numFmtId="0" fontId="43" fillId="0" borderId="79" xfId="0" applyFont="1" applyBorder="1" applyAlignment="1">
      <alignment horizontal="left" vertical="center" wrapText="1"/>
    </xf>
    <xf numFmtId="0" fontId="43" fillId="0" borderId="99" xfId="0" applyFont="1" applyBorder="1" applyAlignment="1">
      <alignment horizontal="left" vertical="center" wrapText="1"/>
    </xf>
    <xf numFmtId="0" fontId="41" fillId="0" borderId="0" xfId="0" applyFont="1" applyProtection="1">
      <protection locked="0"/>
    </xf>
    <xf numFmtId="0" fontId="43" fillId="0" borderId="4" xfId="0" applyFont="1" applyBorder="1" applyAlignment="1">
      <alignment horizontal="center" vertical="center" wrapText="1"/>
    </xf>
    <xf numFmtId="20" fontId="43" fillId="0" borderId="12" xfId="0" applyNumberFormat="1" applyFont="1" applyBorder="1" applyAlignment="1">
      <alignment horizontal="center" vertical="center" wrapText="1"/>
    </xf>
    <xf numFmtId="0" fontId="41" fillId="0" borderId="4" xfId="0" applyFont="1" applyBorder="1" applyAlignment="1" applyProtection="1">
      <alignment horizontal="justify" vertical="center" wrapText="1"/>
      <protection locked="0"/>
    </xf>
    <xf numFmtId="0" fontId="41" fillId="0" borderId="4" xfId="0" applyFont="1" applyBorder="1" applyAlignment="1" applyProtection="1">
      <alignment horizontal="center" vertical="center" wrapText="1"/>
      <protection locked="0"/>
    </xf>
    <xf numFmtId="0" fontId="41" fillId="0" borderId="4" xfId="0" applyFont="1" applyBorder="1" applyAlignment="1" applyProtection="1">
      <alignment vertical="center" wrapText="1"/>
      <protection locked="0"/>
    </xf>
    <xf numFmtId="0" fontId="41" fillId="0" borderId="73" xfId="0" applyFont="1" applyBorder="1" applyAlignment="1" applyProtection="1">
      <alignment horizontal="center" vertical="center" wrapText="1"/>
      <protection locked="0"/>
    </xf>
    <xf numFmtId="0" fontId="43" fillId="0" borderId="12" xfId="0" applyFont="1" applyBorder="1" applyAlignment="1">
      <alignment horizontal="center" vertical="center" wrapText="1"/>
    </xf>
    <xf numFmtId="0" fontId="41" fillId="0" borderId="53" xfId="0" applyFont="1" applyBorder="1" applyAlignment="1" applyProtection="1">
      <alignment horizontal="justify" vertical="center" wrapText="1"/>
      <protection locked="0"/>
    </xf>
    <xf numFmtId="0" fontId="41" fillId="0" borderId="53" xfId="0" applyFont="1" applyBorder="1" applyAlignment="1" applyProtection="1">
      <alignment horizontal="center" vertical="center" wrapText="1"/>
      <protection locked="0"/>
    </xf>
    <xf numFmtId="0" fontId="41" fillId="0" borderId="5" xfId="0" applyFont="1" applyBorder="1" applyAlignment="1" applyProtection="1">
      <alignment horizontal="center" vertical="center" wrapText="1"/>
      <protection locked="0"/>
    </xf>
    <xf numFmtId="0" fontId="48" fillId="0" borderId="0" xfId="0" applyFont="1" applyAlignment="1">
      <alignment vertical="center" wrapText="1"/>
    </xf>
    <xf numFmtId="14" fontId="41" fillId="0" borderId="78" xfId="0" applyNumberFormat="1" applyFont="1" applyBorder="1" applyAlignment="1" applyProtection="1">
      <alignment horizontal="center" vertical="center"/>
      <protection locked="0"/>
    </xf>
    <xf numFmtId="0" fontId="41" fillId="0" borderId="75" xfId="0" applyFont="1" applyBorder="1" applyAlignment="1" applyProtection="1">
      <alignment horizontal="left" vertical="center" wrapText="1"/>
      <protection locked="0"/>
    </xf>
    <xf numFmtId="0" fontId="41" fillId="0" borderId="100" xfId="0" applyFont="1" applyBorder="1" applyAlignment="1" applyProtection="1">
      <alignment horizontal="left" vertical="center" wrapText="1"/>
      <protection locked="0"/>
    </xf>
    <xf numFmtId="14" fontId="41" fillId="0" borderId="6" xfId="0" applyNumberFormat="1" applyFont="1" applyBorder="1" applyAlignment="1" applyProtection="1">
      <alignment horizontal="center" vertical="center" wrapText="1"/>
      <protection locked="0"/>
    </xf>
    <xf numFmtId="20" fontId="41" fillId="0" borderId="68" xfId="0" applyNumberFormat="1" applyFont="1" applyBorder="1" applyAlignment="1" applyProtection="1">
      <alignment horizontal="center" vertical="center" wrapText="1"/>
      <protection locked="0"/>
    </xf>
    <xf numFmtId="0" fontId="41" fillId="0" borderId="73" xfId="0" applyFont="1" applyBorder="1" applyAlignment="1" applyProtection="1">
      <alignment horizontal="left" vertical="center" wrapText="1"/>
      <protection locked="0"/>
    </xf>
    <xf numFmtId="0" fontId="41" fillId="0" borderId="74" xfId="0" applyFont="1" applyBorder="1" applyAlignment="1" applyProtection="1">
      <alignment horizontal="center" vertical="center" wrapText="1"/>
      <protection locked="0"/>
    </xf>
    <xf numFmtId="14" fontId="41" fillId="0" borderId="73" xfId="0" applyNumberFormat="1" applyFont="1" applyBorder="1" applyAlignment="1" applyProtection="1">
      <alignment horizontal="center" vertical="center"/>
      <protection locked="0"/>
    </xf>
    <xf numFmtId="0" fontId="41" fillId="0" borderId="101" xfId="0" applyFont="1" applyBorder="1" applyAlignment="1" applyProtection="1">
      <alignment vertical="center" wrapText="1"/>
      <protection locked="0"/>
    </xf>
    <xf numFmtId="0" fontId="41" fillId="0" borderId="83" xfId="0" applyFont="1" applyBorder="1" applyAlignment="1" applyProtection="1">
      <alignment horizontal="center" vertical="center"/>
      <protection locked="0"/>
    </xf>
    <xf numFmtId="0" fontId="41" fillId="0" borderId="79" xfId="0" applyFont="1" applyBorder="1" applyAlignment="1" applyProtection="1">
      <alignment horizontal="left" vertical="center" wrapText="1"/>
      <protection locked="0"/>
    </xf>
    <xf numFmtId="0" fontId="41" fillId="0" borderId="99" xfId="0" applyFont="1" applyBorder="1" applyAlignment="1" applyProtection="1">
      <alignment horizontal="left" vertical="center" wrapText="1"/>
      <protection locked="0"/>
    </xf>
    <xf numFmtId="14" fontId="41" fillId="0" borderId="10" xfId="0" applyNumberFormat="1" applyFont="1" applyBorder="1" applyAlignment="1" applyProtection="1">
      <alignment horizontal="center" vertical="center" wrapText="1"/>
      <protection locked="0"/>
    </xf>
    <xf numFmtId="20" fontId="41" fillId="0" borderId="12" xfId="0" applyNumberFormat="1" applyFont="1" applyBorder="1" applyAlignment="1" applyProtection="1">
      <alignment horizontal="center" vertical="center" wrapText="1"/>
      <protection locked="0"/>
    </xf>
    <xf numFmtId="14" fontId="41" fillId="0" borderId="76" xfId="0" applyNumberFormat="1" applyFont="1" applyBorder="1" applyAlignment="1" applyProtection="1">
      <alignment horizontal="center" vertical="center"/>
      <protection locked="0"/>
    </xf>
    <xf numFmtId="0" fontId="41" fillId="0" borderId="101" xfId="0" applyFont="1" applyBorder="1" applyAlignment="1" applyProtection="1">
      <alignment horizontal="left" vertical="center" wrapText="1"/>
      <protection locked="0"/>
    </xf>
    <xf numFmtId="0" fontId="41" fillId="0" borderId="4" xfId="0" applyFont="1" applyBorder="1" applyAlignment="1" applyProtection="1">
      <alignment horizontal="left" vertical="center" wrapText="1"/>
      <protection locked="0"/>
    </xf>
    <xf numFmtId="0" fontId="43" fillId="0" borderId="0" xfId="0" applyFont="1" applyAlignment="1">
      <alignment horizontal="left" vertical="center" wrapText="1"/>
    </xf>
    <xf numFmtId="0" fontId="41" fillId="0" borderId="76" xfId="0" applyFont="1" applyBorder="1" applyAlignment="1" applyProtection="1">
      <alignment horizontal="center" vertical="center"/>
      <protection locked="0"/>
    </xf>
    <xf numFmtId="0" fontId="41" fillId="0" borderId="10" xfId="0" applyFont="1" applyBorder="1" applyAlignment="1" applyProtection="1">
      <alignment horizontal="center" vertical="center" wrapText="1"/>
      <protection locked="0"/>
    </xf>
    <xf numFmtId="14" fontId="41" fillId="0" borderId="12" xfId="0" applyNumberFormat="1" applyFont="1" applyBorder="1" applyAlignment="1" applyProtection="1">
      <alignment horizontal="center" vertical="center" wrapText="1"/>
      <protection locked="0"/>
    </xf>
    <xf numFmtId="0" fontId="49" fillId="0" borderId="4" xfId="0" applyFont="1" applyBorder="1" applyAlignment="1" applyProtection="1">
      <alignment horizontal="left" vertical="center" wrapText="1"/>
      <protection locked="0"/>
    </xf>
    <xf numFmtId="0" fontId="41" fillId="0" borderId="4" xfId="0" applyFont="1" applyBorder="1" applyProtection="1">
      <protection locked="0"/>
    </xf>
    <xf numFmtId="0" fontId="41" fillId="0" borderId="10" xfId="0" applyFont="1" applyBorder="1" applyAlignment="1" applyProtection="1">
      <alignment horizontal="center"/>
      <protection locked="0"/>
    </xf>
    <xf numFmtId="0" fontId="38" fillId="0" borderId="3" xfId="0" applyFont="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14" fontId="41" fillId="2" borderId="12" xfId="0" applyNumberFormat="1" applyFont="1" applyFill="1" applyBorder="1" applyAlignment="1" applyProtection="1">
      <alignment horizontal="center" vertical="center" wrapText="1"/>
      <protection locked="0"/>
    </xf>
    <xf numFmtId="0" fontId="41" fillId="2" borderId="4" xfId="0" applyFont="1" applyFill="1" applyBorder="1" applyAlignment="1" applyProtection="1">
      <alignment horizontal="justify" vertical="center" wrapText="1"/>
      <protection locked="0"/>
    </xf>
    <xf numFmtId="0" fontId="41" fillId="2" borderId="4" xfId="0" applyFont="1" applyFill="1" applyBorder="1" applyAlignment="1" applyProtection="1">
      <alignment horizontal="center" vertical="center" wrapText="1"/>
      <protection locked="0"/>
    </xf>
    <xf numFmtId="14" fontId="41" fillId="2" borderId="4" xfId="0" applyNumberFormat="1" applyFont="1" applyFill="1" applyBorder="1" applyAlignment="1" applyProtection="1">
      <alignment horizontal="center" vertical="center" wrapText="1"/>
      <protection locked="0"/>
    </xf>
    <xf numFmtId="0" fontId="41" fillId="2" borderId="73" xfId="0" applyFont="1" applyFill="1" applyBorder="1" applyAlignment="1" applyProtection="1">
      <alignment horizontal="center" vertical="center" wrapText="1"/>
      <protection locked="0"/>
    </xf>
    <xf numFmtId="0" fontId="41" fillId="2" borderId="76" xfId="0" applyFont="1" applyFill="1" applyBorder="1" applyAlignment="1" applyProtection="1">
      <alignment horizontal="center" vertical="center"/>
      <protection locked="0"/>
    </xf>
    <xf numFmtId="0" fontId="41" fillId="2" borderId="73" xfId="0" applyFont="1" applyFill="1" applyBorder="1" applyAlignment="1" applyProtection="1">
      <alignment horizontal="left" vertical="center" wrapText="1"/>
      <protection locked="0"/>
    </xf>
    <xf numFmtId="0" fontId="41" fillId="2" borderId="101" xfId="0" applyFont="1" applyFill="1" applyBorder="1" applyAlignment="1" applyProtection="1">
      <alignment horizontal="left" vertical="center" wrapText="1"/>
      <protection locked="0"/>
    </xf>
    <xf numFmtId="0" fontId="41" fillId="2" borderId="0" xfId="0" applyFont="1" applyFill="1" applyProtection="1">
      <protection locked="0"/>
    </xf>
    <xf numFmtId="0" fontId="41" fillId="5" borderId="0" xfId="0" applyFont="1" applyFill="1" applyProtection="1">
      <protection locked="0"/>
    </xf>
    <xf numFmtId="0" fontId="41" fillId="0" borderId="80" xfId="0" applyFont="1" applyBorder="1" applyAlignment="1" applyProtection="1">
      <alignment horizontal="center" vertical="center" wrapText="1"/>
      <protection locked="0"/>
    </xf>
    <xf numFmtId="14" fontId="41" fillId="0" borderId="81" xfId="0" applyNumberFormat="1" applyFont="1" applyBorder="1" applyAlignment="1" applyProtection="1">
      <alignment horizontal="center" vertical="center" wrapText="1"/>
      <protection locked="0"/>
    </xf>
    <xf numFmtId="0" fontId="41" fillId="0" borderId="71" xfId="0" applyFont="1" applyBorder="1" applyAlignment="1" applyProtection="1">
      <alignment horizontal="justify" vertical="center" wrapText="1"/>
      <protection locked="0"/>
    </xf>
    <xf numFmtId="0" fontId="41" fillId="0" borderId="71" xfId="0" applyFont="1" applyBorder="1" applyAlignment="1" applyProtection="1">
      <alignment horizontal="center" vertical="center" wrapText="1"/>
      <protection locked="0"/>
    </xf>
    <xf numFmtId="14" fontId="40" fillId="0" borderId="5" xfId="0" applyNumberFormat="1"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14" fontId="41" fillId="0" borderId="9" xfId="0" applyNumberFormat="1" applyFont="1" applyBorder="1" applyAlignment="1" applyProtection="1">
      <alignment horizontal="center" vertical="center" wrapText="1"/>
      <protection locked="0"/>
    </xf>
    <xf numFmtId="0" fontId="41" fillId="0" borderId="5" xfId="0" applyFont="1" applyBorder="1" applyAlignment="1" applyProtection="1">
      <alignment horizontal="justify" vertical="center" wrapText="1"/>
      <protection locked="0"/>
    </xf>
    <xf numFmtId="0" fontId="41" fillId="0" borderId="77" xfId="0" applyFont="1" applyBorder="1" applyAlignment="1" applyProtection="1">
      <alignment horizontal="center" vertical="center" wrapText="1"/>
      <protection locked="0"/>
    </xf>
    <xf numFmtId="14" fontId="41" fillId="0" borderId="78" xfId="0" applyNumberFormat="1" applyFont="1" applyBorder="1" applyAlignment="1" applyProtection="1">
      <alignment horizontal="center" vertical="center" wrapText="1"/>
      <protection locked="0"/>
    </xf>
    <xf numFmtId="0" fontId="41" fillId="0" borderId="73" xfId="0" applyFont="1" applyBorder="1" applyAlignment="1" applyProtection="1">
      <alignment horizontal="justify" vertical="center" wrapText="1"/>
      <protection locked="0"/>
    </xf>
    <xf numFmtId="0" fontId="41" fillId="0" borderId="78" xfId="0" applyFont="1" applyBorder="1" applyAlignment="1" applyProtection="1">
      <alignment horizontal="center" vertical="center" wrapText="1"/>
      <protection locked="0"/>
    </xf>
    <xf numFmtId="14" fontId="41" fillId="0" borderId="76" xfId="0" applyNumberFormat="1" applyFont="1" applyBorder="1" applyAlignment="1" applyProtection="1">
      <alignment horizontal="center" vertical="center" wrapText="1"/>
      <protection locked="0"/>
    </xf>
    <xf numFmtId="0" fontId="41" fillId="0" borderId="79" xfId="0" applyFont="1" applyBorder="1" applyAlignment="1" applyProtection="1">
      <alignment horizontal="justify" vertical="center" wrapText="1"/>
      <protection locked="0"/>
    </xf>
    <xf numFmtId="0" fontId="41" fillId="0" borderId="76" xfId="0" applyFont="1" applyBorder="1" applyAlignment="1" applyProtection="1">
      <alignment horizontal="center" vertical="center" wrapText="1"/>
      <protection locked="0"/>
    </xf>
    <xf numFmtId="0" fontId="50" fillId="0" borderId="3" xfId="0" applyFont="1" applyBorder="1" applyAlignment="1" applyProtection="1">
      <alignment horizontal="center" vertical="center" wrapText="1"/>
      <protection locked="0"/>
    </xf>
    <xf numFmtId="0" fontId="41" fillId="0" borderId="75" xfId="0" applyFont="1" applyBorder="1" applyAlignment="1" applyProtection="1">
      <alignment horizontal="justify" vertical="center" wrapText="1"/>
      <protection locked="0"/>
    </xf>
    <xf numFmtId="14" fontId="41" fillId="0" borderId="75" xfId="0" applyNumberFormat="1" applyFont="1" applyBorder="1" applyAlignment="1" applyProtection="1">
      <alignment horizontal="center" vertical="center" wrapText="1"/>
      <protection locked="0"/>
    </xf>
    <xf numFmtId="0" fontId="38" fillId="0" borderId="3" xfId="0" applyFont="1" applyBorder="1" applyAlignment="1">
      <alignment horizontal="center" vertical="center" wrapText="1"/>
    </xf>
    <xf numFmtId="0" fontId="49" fillId="0" borderId="82" xfId="0" applyFont="1" applyBorder="1" applyAlignment="1">
      <alignment horizontal="center" vertical="center" wrapText="1"/>
    </xf>
    <xf numFmtId="0" fontId="49" fillId="0" borderId="78" xfId="0" applyFont="1" applyBorder="1" applyAlignment="1">
      <alignment horizontal="center" vertical="center" wrapText="1"/>
    </xf>
    <xf numFmtId="14" fontId="49" fillId="0" borderId="78" xfId="0" applyNumberFormat="1" applyFont="1" applyBorder="1" applyAlignment="1">
      <alignment horizontal="center" vertical="center" wrapText="1"/>
    </xf>
    <xf numFmtId="0" fontId="49" fillId="0" borderId="73"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2" xfId="0" applyFont="1" applyBorder="1" applyAlignment="1">
      <alignment horizontal="center" vertical="center" wrapText="1"/>
    </xf>
    <xf numFmtId="14" fontId="49" fillId="0" borderId="12" xfId="0" applyNumberFormat="1" applyFont="1" applyBorder="1" applyAlignment="1">
      <alignment horizontal="center" vertical="center" wrapText="1"/>
    </xf>
    <xf numFmtId="0" fontId="49" fillId="0" borderId="7" xfId="0" applyFont="1" applyBorder="1" applyAlignment="1">
      <alignment horizontal="center" vertical="center" wrapText="1"/>
    </xf>
    <xf numFmtId="0" fontId="49" fillId="0" borderId="68" xfId="0" applyFont="1" applyBorder="1" applyAlignment="1">
      <alignment horizontal="center" vertical="center" wrapText="1"/>
    </xf>
    <xf numFmtId="14" fontId="49" fillId="0" borderId="68" xfId="0" applyNumberFormat="1" applyFont="1" applyBorder="1" applyAlignment="1">
      <alignment horizontal="center" vertical="center" wrapText="1"/>
    </xf>
    <xf numFmtId="0" fontId="49" fillId="0" borderId="0" xfId="0" applyFont="1" applyAlignment="1">
      <alignment horizontal="center" vertical="center" wrapText="1"/>
    </xf>
    <xf numFmtId="0" fontId="49" fillId="0" borderId="9" xfId="0" applyFont="1" applyBorder="1" applyAlignment="1">
      <alignment horizontal="center" vertical="center" wrapText="1"/>
    </xf>
    <xf numFmtId="0" fontId="49" fillId="0" borderId="74" xfId="0" applyFont="1" applyBorder="1" applyAlignment="1">
      <alignment horizontal="center" vertical="center" wrapText="1"/>
    </xf>
    <xf numFmtId="0" fontId="49" fillId="0" borderId="76" xfId="0" applyFont="1" applyBorder="1" applyAlignment="1">
      <alignment horizontal="center" vertical="center" wrapText="1"/>
    </xf>
    <xf numFmtId="0" fontId="49" fillId="0" borderId="75" xfId="0" applyFont="1" applyBorder="1" applyAlignment="1">
      <alignment horizontal="center" vertical="center" wrapText="1"/>
    </xf>
    <xf numFmtId="14" fontId="49" fillId="0" borderId="9" xfId="0" applyNumberFormat="1" applyFont="1" applyBorder="1" applyAlignment="1">
      <alignment horizontal="center" vertical="center" wrapText="1"/>
    </xf>
    <xf numFmtId="18" fontId="49" fillId="0" borderId="76" xfId="0" applyNumberFormat="1" applyFont="1" applyBorder="1" applyAlignment="1">
      <alignment horizontal="center" vertical="center" wrapText="1"/>
    </xf>
    <xf numFmtId="14" fontId="49" fillId="0" borderId="75" xfId="0" applyNumberFormat="1" applyFont="1" applyBorder="1" applyAlignment="1">
      <alignment horizontal="center" vertical="center" wrapText="1"/>
    </xf>
    <xf numFmtId="0" fontId="49" fillId="0" borderId="77" xfId="0" applyFont="1" applyBorder="1" applyAlignment="1">
      <alignment horizontal="center" vertical="center" wrapText="1"/>
    </xf>
    <xf numFmtId="18" fontId="49" fillId="0" borderId="78" xfId="0" applyNumberFormat="1" applyFont="1" applyBorder="1" applyAlignment="1">
      <alignment horizontal="center" vertical="center" wrapText="1"/>
    </xf>
    <xf numFmtId="0" fontId="49" fillId="0" borderId="85" xfId="0" applyFont="1" applyBorder="1" applyAlignment="1">
      <alignment horizontal="center" vertical="center" wrapText="1"/>
    </xf>
    <xf numFmtId="14" fontId="49" fillId="0" borderId="73" xfId="0" applyNumberFormat="1" applyFont="1" applyBorder="1" applyAlignment="1">
      <alignment horizontal="center" vertical="center" wrapText="1"/>
    </xf>
    <xf numFmtId="14" fontId="49" fillId="0" borderId="77" xfId="0" applyNumberFormat="1" applyFont="1" applyBorder="1" applyAlignment="1">
      <alignment horizontal="center" vertical="center" wrapText="1"/>
    </xf>
    <xf numFmtId="0" fontId="49" fillId="0" borderId="84" xfId="0" applyFont="1" applyBorder="1" applyAlignment="1">
      <alignment horizontal="center" vertical="center" wrapText="1"/>
    </xf>
    <xf numFmtId="14" fontId="49" fillId="0" borderId="84" xfId="0" applyNumberFormat="1" applyFont="1" applyBorder="1" applyAlignment="1">
      <alignment horizontal="center" vertical="center" wrapText="1"/>
    </xf>
    <xf numFmtId="0" fontId="40" fillId="0" borderId="3" xfId="0" applyFont="1" applyBorder="1" applyAlignment="1" applyProtection="1">
      <alignment horizontal="center" vertical="center"/>
      <protection locked="0"/>
    </xf>
    <xf numFmtId="0" fontId="41" fillId="0" borderId="74" xfId="0" applyFont="1" applyBorder="1" applyAlignment="1" applyProtection="1">
      <alignment horizontal="center" vertical="center"/>
      <protection locked="0"/>
    </xf>
    <xf numFmtId="20" fontId="41" fillId="0" borderId="76" xfId="0" applyNumberFormat="1" applyFont="1" applyBorder="1" applyAlignment="1" applyProtection="1">
      <alignment horizontal="center" vertical="center"/>
      <protection locked="0"/>
    </xf>
    <xf numFmtId="0" fontId="41" fillId="0" borderId="0" xfId="0" applyFont="1" applyAlignment="1">
      <alignment horizontal="center" vertical="center" wrapText="1"/>
    </xf>
    <xf numFmtId="0" fontId="41" fillId="0" borderId="73" xfId="0" applyFont="1" applyBorder="1" applyAlignment="1" applyProtection="1">
      <alignment horizontal="center" vertical="center"/>
      <protection locked="0"/>
    </xf>
    <xf numFmtId="20" fontId="41" fillId="0" borderId="76" xfId="0" applyNumberFormat="1"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0" fillId="2" borderId="74" xfId="0" applyFont="1" applyFill="1" applyBorder="1" applyAlignment="1" applyProtection="1">
      <alignment horizontal="center" vertical="center" wrapText="1"/>
      <protection locked="0"/>
    </xf>
    <xf numFmtId="0" fontId="41" fillId="0" borderId="0" xfId="0" applyFont="1" applyAlignment="1">
      <alignment wrapText="1"/>
    </xf>
    <xf numFmtId="0" fontId="41" fillId="0" borderId="73" xfId="0" applyFont="1" applyBorder="1" applyAlignment="1" applyProtection="1">
      <alignment wrapText="1"/>
      <protection locked="0"/>
    </xf>
    <xf numFmtId="18" fontId="41" fillId="0" borderId="76" xfId="0" applyNumberFormat="1" applyFont="1" applyBorder="1" applyAlignment="1" applyProtection="1">
      <alignment horizontal="center" vertical="center" wrapText="1"/>
      <protection locked="0"/>
    </xf>
    <xf numFmtId="0" fontId="6" fillId="2" borderId="74" xfId="0" applyFont="1" applyFill="1" applyBorder="1" applyAlignment="1" applyProtection="1">
      <alignment horizontal="center" vertical="center" wrapText="1"/>
      <protection locked="0"/>
    </xf>
    <xf numFmtId="18" fontId="6" fillId="2" borderId="76" xfId="0" applyNumberFormat="1" applyFont="1" applyFill="1" applyBorder="1" applyAlignment="1" applyProtection="1">
      <alignment horizontal="center" vertical="center" wrapText="1"/>
      <protection locked="0"/>
    </xf>
    <xf numFmtId="0" fontId="41" fillId="0" borderId="75" xfId="0" applyFont="1" applyBorder="1" applyAlignment="1" applyProtection="1">
      <alignment horizontal="center" vertical="center" wrapText="1"/>
      <protection locked="0"/>
    </xf>
    <xf numFmtId="0" fontId="45" fillId="0" borderId="3" xfId="0" applyFont="1" applyBorder="1" applyAlignment="1" applyProtection="1">
      <alignment horizontal="center" vertical="center" wrapText="1"/>
      <protection locked="0"/>
    </xf>
    <xf numFmtId="0" fontId="43" fillId="0" borderId="4" xfId="0" applyFont="1" applyBorder="1" applyProtection="1">
      <protection locked="0"/>
    </xf>
    <xf numFmtId="0" fontId="43" fillId="2" borderId="74" xfId="0" applyFont="1" applyFill="1" applyBorder="1" applyAlignment="1" applyProtection="1">
      <alignment horizontal="center" vertical="center" wrapText="1"/>
      <protection locked="0"/>
    </xf>
    <xf numFmtId="20" fontId="43" fillId="2" borderId="76" xfId="0" applyNumberFormat="1" applyFont="1" applyFill="1" applyBorder="1" applyAlignment="1" applyProtection="1">
      <alignment horizontal="center" vertical="center" wrapText="1"/>
      <protection locked="0"/>
    </xf>
    <xf numFmtId="0" fontId="43" fillId="0" borderId="75" xfId="0" applyFont="1" applyBorder="1" applyAlignment="1">
      <alignment horizontal="center" wrapText="1"/>
    </xf>
    <xf numFmtId="0" fontId="43" fillId="0" borderId="76" xfId="0" applyFont="1" applyBorder="1" applyAlignment="1" applyProtection="1">
      <alignment horizontal="center" vertical="center" wrapText="1"/>
      <protection locked="0"/>
    </xf>
    <xf numFmtId="0" fontId="43" fillId="0" borderId="73" xfId="0" applyFont="1" applyBorder="1" applyAlignment="1" applyProtection="1">
      <alignment horizontal="center" vertical="center" wrapText="1"/>
      <protection locked="0"/>
    </xf>
    <xf numFmtId="0" fontId="43" fillId="0" borderId="76" xfId="0" applyFont="1" applyBorder="1" applyAlignment="1" applyProtection="1">
      <alignment horizontal="center" vertical="center"/>
      <protection locked="0"/>
    </xf>
    <xf numFmtId="0" fontId="43" fillId="0" borderId="73" xfId="0" applyFont="1" applyBorder="1" applyAlignment="1" applyProtection="1">
      <alignment horizontal="left" vertical="center" wrapText="1"/>
      <protection locked="0"/>
    </xf>
    <xf numFmtId="0" fontId="43" fillId="0" borderId="101" xfId="0" applyFont="1" applyBorder="1" applyAlignment="1" applyProtection="1">
      <alignment horizontal="left" vertical="center" wrapText="1"/>
      <protection locked="0"/>
    </xf>
    <xf numFmtId="0" fontId="43" fillId="0" borderId="0" xfId="0" applyFont="1" applyProtection="1">
      <protection locked="0"/>
    </xf>
    <xf numFmtId="0" fontId="43" fillId="0" borderId="3" xfId="0" applyFont="1" applyBorder="1" applyAlignment="1" applyProtection="1">
      <alignment horizontal="center" vertical="center" wrapText="1"/>
      <protection locked="0"/>
    </xf>
    <xf numFmtId="0" fontId="47" fillId="0" borderId="75" xfId="0" applyFont="1" applyBorder="1" applyAlignment="1">
      <alignment horizontal="center" vertical="center" wrapText="1"/>
    </xf>
    <xf numFmtId="14" fontId="43" fillId="0" borderId="73" xfId="0" applyNumberFormat="1" applyFont="1" applyBorder="1" applyAlignment="1" applyProtection="1">
      <alignment horizontal="center" vertical="center" wrapText="1"/>
      <protection locked="0"/>
    </xf>
    <xf numFmtId="0" fontId="43" fillId="0" borderId="77" xfId="0" applyFont="1" applyBorder="1" applyAlignment="1" applyProtection="1">
      <alignment horizontal="center" vertical="center" wrapText="1"/>
      <protection locked="0"/>
    </xf>
    <xf numFmtId="18" fontId="43" fillId="0" borderId="78" xfId="0" applyNumberFormat="1" applyFont="1" applyBorder="1" applyAlignment="1" applyProtection="1">
      <alignment horizontal="center" vertical="center" wrapText="1"/>
      <protection locked="0"/>
    </xf>
    <xf numFmtId="0" fontId="43" fillId="0" borderId="75" xfId="0" applyFont="1" applyBorder="1" applyAlignment="1">
      <alignment wrapText="1"/>
    </xf>
    <xf numFmtId="0" fontId="43" fillId="0" borderId="78" xfId="0" applyFont="1" applyBorder="1" applyAlignment="1" applyProtection="1">
      <alignment horizontal="center" vertical="center" wrapText="1"/>
      <protection locked="0"/>
    </xf>
    <xf numFmtId="0" fontId="43" fillId="0" borderId="75" xfId="0" applyFont="1" applyBorder="1" applyAlignment="1" applyProtection="1">
      <alignment horizontal="center" vertical="center" wrapText="1"/>
      <protection locked="0"/>
    </xf>
    <xf numFmtId="0" fontId="43" fillId="0" borderId="73" xfId="0" applyFont="1" applyBorder="1" applyAlignment="1" applyProtection="1">
      <alignment horizontal="center" wrapText="1"/>
      <protection locked="0"/>
    </xf>
    <xf numFmtId="0" fontId="43" fillId="0" borderId="78" xfId="0" applyFont="1" applyBorder="1" applyAlignment="1" applyProtection="1">
      <alignment horizontal="center" vertical="center"/>
      <protection locked="0"/>
    </xf>
    <xf numFmtId="0" fontId="43" fillId="0" borderId="75" xfId="0" applyFont="1" applyBorder="1" applyAlignment="1" applyProtection="1">
      <alignment horizontal="left" vertical="center" wrapText="1"/>
      <protection locked="0"/>
    </xf>
    <xf numFmtId="0" fontId="43" fillId="0" borderId="100" xfId="0" applyFont="1" applyBorder="1" applyAlignment="1" applyProtection="1">
      <alignment horizontal="left" vertical="center" wrapText="1"/>
      <protection locked="0"/>
    </xf>
    <xf numFmtId="0" fontId="43" fillId="0" borderId="74" xfId="0" applyFont="1" applyBorder="1" applyAlignment="1" applyProtection="1">
      <alignment horizontal="center" vertical="center" wrapText="1"/>
      <protection locked="0"/>
    </xf>
    <xf numFmtId="0" fontId="43" fillId="0" borderId="73" xfId="0" applyFont="1" applyBorder="1" applyAlignment="1">
      <alignment wrapText="1"/>
    </xf>
    <xf numFmtId="18" fontId="43" fillId="0" borderId="76" xfId="0" applyNumberFormat="1" applyFont="1" applyBorder="1" applyAlignment="1" applyProtection="1">
      <alignment horizontal="center" vertical="center" wrapText="1"/>
      <protection locked="0"/>
    </xf>
    <xf numFmtId="0" fontId="43" fillId="0" borderId="4" xfId="0" applyFont="1" applyBorder="1" applyAlignment="1" applyProtection="1">
      <alignment horizontal="center" vertical="center" wrapText="1"/>
      <protection locked="0"/>
    </xf>
    <xf numFmtId="0" fontId="43" fillId="2" borderId="76" xfId="0" applyFont="1" applyFill="1" applyBorder="1" applyAlignment="1" applyProtection="1">
      <alignment horizontal="center" vertical="center" wrapText="1"/>
      <protection locked="0"/>
    </xf>
    <xf numFmtId="0" fontId="43" fillId="2" borderId="73" xfId="0" applyFont="1" applyFill="1" applyBorder="1" applyAlignment="1" applyProtection="1">
      <alignment horizontal="center" vertical="center" wrapText="1"/>
      <protection locked="0"/>
    </xf>
    <xf numFmtId="0" fontId="43" fillId="0" borderId="73" xfId="0" applyFont="1" applyBorder="1" applyAlignment="1">
      <alignment horizontal="center" vertical="center" wrapText="1"/>
    </xf>
    <xf numFmtId="0" fontId="43" fillId="0" borderId="83" xfId="0" applyFont="1" applyBorder="1" applyProtection="1">
      <protection locked="0"/>
    </xf>
    <xf numFmtId="0" fontId="43" fillId="0" borderId="79" xfId="0" applyFont="1" applyBorder="1" applyProtection="1">
      <protection locked="0"/>
    </xf>
    <xf numFmtId="0" fontId="43" fillId="0" borderId="73" xfId="0" applyFont="1" applyBorder="1" applyAlignment="1" applyProtection="1">
      <alignment horizontal="center" vertical="center"/>
      <protection locked="0"/>
    </xf>
    <xf numFmtId="20" fontId="43" fillId="0" borderId="76" xfId="0" applyNumberFormat="1" applyFont="1" applyBorder="1" applyAlignment="1" applyProtection="1">
      <alignment horizontal="center" vertical="center" wrapText="1"/>
      <protection locked="0"/>
    </xf>
    <xf numFmtId="0" fontId="47" fillId="0" borderId="73" xfId="0" applyFont="1" applyBorder="1" applyAlignment="1">
      <alignment wrapText="1"/>
    </xf>
    <xf numFmtId="0" fontId="51" fillId="0" borderId="73" xfId="0" applyFont="1" applyBorder="1" applyAlignment="1">
      <alignment wrapText="1"/>
    </xf>
    <xf numFmtId="0" fontId="43" fillId="0" borderId="3" xfId="0" applyFont="1" applyBorder="1" applyAlignment="1" applyProtection="1">
      <alignment horizontal="center" vertical="center"/>
      <protection locked="0"/>
    </xf>
    <xf numFmtId="0" fontId="43" fillId="0" borderId="74" xfId="0" applyFont="1" applyBorder="1" applyAlignment="1" applyProtection="1">
      <alignment horizontal="center" vertical="center"/>
      <protection locked="0"/>
    </xf>
    <xf numFmtId="18" fontId="43" fillId="0" borderId="76" xfId="0" applyNumberFormat="1" applyFont="1" applyBorder="1" applyAlignment="1" applyProtection="1">
      <alignment horizontal="center" vertical="center"/>
      <protection locked="0"/>
    </xf>
    <xf numFmtId="0" fontId="43" fillId="0" borderId="73" xfId="0" applyFont="1" applyBorder="1" applyProtection="1">
      <protection locked="0"/>
    </xf>
    <xf numFmtId="0" fontId="43" fillId="0" borderId="3" xfId="0" applyFont="1" applyBorder="1" applyAlignment="1" applyProtection="1">
      <alignment horizontal="center"/>
      <protection locked="0"/>
    </xf>
    <xf numFmtId="0" fontId="43" fillId="0" borderId="74" xfId="0" applyFont="1" applyBorder="1" applyAlignment="1" applyProtection="1">
      <alignment horizontal="center"/>
      <protection locked="0"/>
    </xf>
    <xf numFmtId="20" fontId="43" fillId="0" borderId="76" xfId="0" applyNumberFormat="1" applyFont="1" applyBorder="1" applyAlignment="1" applyProtection="1">
      <alignment horizontal="center" vertical="center"/>
      <protection locked="0"/>
    </xf>
    <xf numFmtId="0" fontId="43" fillId="0" borderId="73" xfId="0" applyFont="1" applyBorder="1" applyAlignment="1">
      <alignment horizontal="center" wrapText="1"/>
    </xf>
    <xf numFmtId="14" fontId="43" fillId="0" borderId="73" xfId="0" applyNumberFormat="1" applyFont="1" applyBorder="1" applyAlignment="1" applyProtection="1">
      <alignment horizontal="center" vertical="center"/>
      <protection locked="0"/>
    </xf>
    <xf numFmtId="0" fontId="52" fillId="0" borderId="73" xfId="0" applyFont="1" applyBorder="1" applyAlignment="1">
      <alignment horizontal="center" vertical="center" wrapText="1"/>
    </xf>
    <xf numFmtId="0" fontId="43" fillId="0" borderId="76" xfId="0" applyFont="1" applyBorder="1" applyAlignment="1" applyProtection="1">
      <alignment horizontal="center"/>
      <protection locked="0"/>
    </xf>
    <xf numFmtId="0" fontId="41" fillId="0" borderId="73" xfId="0" applyFont="1" applyBorder="1" applyAlignment="1">
      <alignment horizontal="center" vertical="center" wrapText="1"/>
    </xf>
    <xf numFmtId="18" fontId="43" fillId="0" borderId="76" xfId="0" applyNumberFormat="1" applyFont="1" applyBorder="1" applyAlignment="1" applyProtection="1">
      <alignment horizontal="center"/>
      <protection locked="0"/>
    </xf>
    <xf numFmtId="0" fontId="53" fillId="0" borderId="73" xfId="0" applyFont="1" applyBorder="1" applyAlignment="1">
      <alignment horizontal="center" vertical="center" wrapText="1"/>
    </xf>
    <xf numFmtId="14" fontId="43" fillId="0" borderId="73" xfId="0" applyNumberFormat="1" applyFont="1" applyBorder="1" applyAlignment="1" applyProtection="1">
      <alignment horizontal="center"/>
      <protection locked="0"/>
    </xf>
    <xf numFmtId="0" fontId="43" fillId="0" borderId="73" xfId="0" applyFont="1" applyBorder="1" applyAlignment="1" applyProtection="1">
      <alignment horizontal="center"/>
      <protection locked="0"/>
    </xf>
    <xf numFmtId="20" fontId="43" fillId="0" borderId="76" xfId="0" applyNumberFormat="1" applyFont="1" applyBorder="1" applyAlignment="1" applyProtection="1">
      <alignment horizontal="center"/>
      <protection locked="0"/>
    </xf>
    <xf numFmtId="0" fontId="43" fillId="0" borderId="73" xfId="0" applyFont="1" applyBorder="1" applyAlignment="1">
      <alignment horizontal="left" vertical="center" wrapText="1"/>
    </xf>
    <xf numFmtId="0" fontId="43" fillId="0" borderId="73" xfId="0" applyFont="1" applyBorder="1" applyAlignment="1" applyProtection="1">
      <alignment vertical="center" wrapText="1"/>
      <protection locked="0"/>
    </xf>
    <xf numFmtId="0" fontId="41" fillId="0" borderId="73" xfId="0" applyFont="1" applyBorder="1" applyAlignment="1">
      <alignment horizontal="left" vertical="center" wrapText="1"/>
    </xf>
    <xf numFmtId="0" fontId="54" fillId="0" borderId="73" xfId="0" applyFont="1" applyBorder="1" applyAlignment="1" applyProtection="1">
      <alignment horizontal="left" vertical="center" wrapText="1"/>
      <protection locked="0"/>
    </xf>
    <xf numFmtId="0" fontId="43" fillId="0" borderId="3" xfId="0" applyFont="1" applyBorder="1" applyAlignment="1" applyProtection="1">
      <alignment vertical="center" wrapText="1"/>
      <protection locked="0"/>
    </xf>
    <xf numFmtId="0" fontId="43" fillId="0" borderId="4" xfId="0" applyFont="1" applyBorder="1" applyAlignment="1" applyProtection="1">
      <alignment vertical="center" wrapText="1"/>
      <protection locked="0"/>
    </xf>
    <xf numFmtId="0" fontId="43" fillId="0" borderId="76" xfId="0" applyFont="1" applyBorder="1" applyAlignment="1" applyProtection="1">
      <alignment vertical="center" wrapText="1"/>
      <protection locked="0"/>
    </xf>
    <xf numFmtId="14" fontId="43" fillId="0" borderId="4" xfId="0" applyNumberFormat="1" applyFont="1" applyBorder="1" applyAlignment="1" applyProtection="1">
      <alignment horizontal="center" vertical="center" wrapText="1"/>
      <protection locked="0"/>
    </xf>
    <xf numFmtId="0" fontId="43" fillId="0" borderId="20" xfId="0" applyFont="1" applyBorder="1" applyAlignment="1" applyProtection="1">
      <alignment vertical="center" wrapText="1"/>
      <protection locked="0"/>
    </xf>
    <xf numFmtId="0" fontId="43" fillId="0" borderId="21" xfId="0" applyFont="1" applyBorder="1" applyAlignment="1" applyProtection="1">
      <alignment horizontal="center" vertical="center" wrapText="1"/>
      <protection locked="0"/>
    </xf>
    <xf numFmtId="0" fontId="40" fillId="0" borderId="21" xfId="0" applyFont="1" applyBorder="1" applyAlignment="1" applyProtection="1">
      <alignment horizontal="center" vertical="center" wrapText="1"/>
      <protection locked="0"/>
    </xf>
    <xf numFmtId="14" fontId="43" fillId="0" borderId="21" xfId="0" applyNumberFormat="1" applyFont="1" applyBorder="1" applyAlignment="1" applyProtection="1">
      <alignment horizontal="center" vertical="center" wrapText="1"/>
      <protection locked="0"/>
    </xf>
    <xf numFmtId="1" fontId="40" fillId="0" borderId="21" xfId="0" applyNumberFormat="1" applyFont="1" applyBorder="1" applyAlignment="1" applyProtection="1">
      <alignment horizontal="center" vertical="center" wrapText="1"/>
      <protection locked="0"/>
    </xf>
    <xf numFmtId="0" fontId="43" fillId="0" borderId="67" xfId="0" applyFont="1" applyBorder="1" applyAlignment="1">
      <alignment horizontal="center" vertical="center" wrapText="1"/>
    </xf>
    <xf numFmtId="0" fontId="43" fillId="0" borderId="21"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5" xfId="0" applyFont="1" applyBorder="1" applyAlignment="1">
      <alignment horizontal="left" vertical="center" wrapText="1"/>
    </xf>
    <xf numFmtId="0" fontId="43" fillId="0" borderId="21" xfId="0" applyFont="1" applyBorder="1" applyAlignment="1" applyProtection="1">
      <alignment vertical="center" wrapText="1"/>
      <protection locked="0"/>
    </xf>
    <xf numFmtId="14" fontId="41" fillId="0" borderId="21" xfId="0" applyNumberFormat="1" applyFont="1" applyBorder="1" applyAlignment="1" applyProtection="1">
      <alignment horizontal="center" vertical="center" wrapText="1"/>
      <protection locked="0"/>
    </xf>
    <xf numFmtId="0" fontId="43" fillId="0" borderId="78" xfId="0" applyFont="1" applyBorder="1" applyAlignment="1" applyProtection="1">
      <alignment vertical="center" wrapText="1"/>
      <protection locked="0"/>
    </xf>
    <xf numFmtId="0" fontId="54" fillId="0" borderId="75" xfId="0" applyFont="1" applyBorder="1" applyAlignment="1" applyProtection="1">
      <alignment horizontal="left" vertical="center" wrapText="1"/>
      <protection locked="0"/>
    </xf>
    <xf numFmtId="0" fontId="43" fillId="0" borderId="75" xfId="0" applyFont="1" applyBorder="1" applyAlignment="1" applyProtection="1">
      <alignment vertical="center" wrapText="1"/>
      <protection locked="0"/>
    </xf>
    <xf numFmtId="0" fontId="43" fillId="0" borderId="91" xfId="0" applyFont="1" applyBorder="1" applyAlignment="1" applyProtection="1">
      <alignment vertical="center" wrapText="1"/>
      <protection locked="0"/>
    </xf>
    <xf numFmtId="0" fontId="43" fillId="0" borderId="93" xfId="0" applyFont="1" applyBorder="1" applyAlignment="1" applyProtection="1">
      <alignment horizontal="center" vertical="center" wrapText="1"/>
      <protection locked="0"/>
    </xf>
    <xf numFmtId="0" fontId="40" fillId="0" borderId="93" xfId="0" applyFont="1" applyBorder="1" applyAlignment="1" applyProtection="1">
      <alignment horizontal="center" vertical="center" wrapText="1"/>
      <protection locked="0"/>
    </xf>
    <xf numFmtId="1" fontId="40" fillId="0" borderId="93" xfId="0" applyNumberFormat="1" applyFont="1" applyBorder="1" applyAlignment="1" applyProtection="1">
      <alignment horizontal="center" vertical="center" wrapText="1"/>
      <protection locked="0"/>
    </xf>
    <xf numFmtId="0" fontId="43" fillId="0" borderId="93" xfId="0" applyFont="1" applyBorder="1" applyAlignment="1">
      <alignment horizontal="center" vertical="center" wrapText="1"/>
    </xf>
    <xf numFmtId="14" fontId="41" fillId="0" borderId="93" xfId="0" applyNumberFormat="1" applyFont="1" applyBorder="1" applyAlignment="1" applyProtection="1">
      <alignment horizontal="center" vertical="center" wrapText="1"/>
      <protection locked="0"/>
    </xf>
    <xf numFmtId="0" fontId="43" fillId="0" borderId="93" xfId="0" applyFont="1" applyBorder="1" applyAlignment="1">
      <alignment horizontal="left" vertical="center" wrapText="1"/>
    </xf>
    <xf numFmtId="0" fontId="43" fillId="0" borderId="93" xfId="0" applyFont="1" applyBorder="1" applyAlignment="1" applyProtection="1">
      <alignment vertical="center" wrapText="1"/>
      <protection locked="0"/>
    </xf>
    <xf numFmtId="0" fontId="54" fillId="0" borderId="93" xfId="0" applyFont="1" applyBorder="1" applyAlignment="1" applyProtection="1">
      <alignment horizontal="left" vertical="center" wrapText="1"/>
      <protection locked="0"/>
    </xf>
    <xf numFmtId="0" fontId="43" fillId="0" borderId="93" xfId="0" applyFont="1" applyBorder="1" applyAlignment="1" applyProtection="1">
      <alignment horizontal="left" vertical="center" wrapText="1"/>
      <protection locked="0"/>
    </xf>
    <xf numFmtId="0" fontId="43" fillId="0" borderId="92" xfId="0" applyFont="1" applyBorder="1" applyAlignment="1" applyProtection="1">
      <alignment horizontal="left" vertical="center" wrapText="1"/>
      <protection locked="0"/>
    </xf>
    <xf numFmtId="0" fontId="43" fillId="0" borderId="0" xfId="0" applyFont="1" applyAlignment="1" applyProtection="1">
      <alignment horizontal="center" vertical="center" wrapText="1"/>
      <protection locked="0"/>
    </xf>
    <xf numFmtId="0" fontId="35" fillId="0" borderId="0" xfId="0" applyFont="1" applyAlignment="1" applyProtection="1">
      <alignment vertical="center" wrapText="1"/>
      <protection locked="0"/>
    </xf>
    <xf numFmtId="14" fontId="41" fillId="0" borderId="0" xfId="0" applyNumberFormat="1" applyFont="1" applyAlignment="1" applyProtection="1">
      <alignment horizontal="center" vertical="center" wrapText="1"/>
      <protection locked="0"/>
    </xf>
    <xf numFmtId="0" fontId="54" fillId="0" borderId="0" xfId="0" applyFont="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28" fillId="32" borderId="1" xfId="0" applyFont="1" applyFill="1" applyBorder="1" applyAlignment="1" applyProtection="1">
      <alignment horizontal="center" vertical="center" wrapText="1"/>
      <protection locked="0"/>
    </xf>
    <xf numFmtId="0" fontId="28" fillId="32" borderId="3" xfId="0" applyFont="1" applyFill="1" applyBorder="1" applyAlignment="1" applyProtection="1">
      <alignment horizontal="center" vertical="center" wrapText="1"/>
      <protection locked="0"/>
    </xf>
    <xf numFmtId="0" fontId="28" fillId="32" borderId="91" xfId="0" applyFont="1" applyFill="1" applyBorder="1" applyAlignment="1" applyProtection="1">
      <alignment horizontal="center" vertical="center" wrapText="1"/>
      <protection locked="0"/>
    </xf>
    <xf numFmtId="0" fontId="1" fillId="33" borderId="1" xfId="0" applyFont="1" applyFill="1" applyBorder="1" applyAlignment="1" applyProtection="1">
      <alignment horizontal="center" vertical="center" wrapText="1"/>
      <protection locked="0"/>
    </xf>
    <xf numFmtId="0" fontId="1" fillId="33" borderId="3" xfId="0" applyFont="1" applyFill="1" applyBorder="1" applyAlignment="1" applyProtection="1">
      <alignment horizontal="center" vertical="center" wrapText="1"/>
      <protection locked="0"/>
    </xf>
    <xf numFmtId="0" fontId="1" fillId="33" borderId="91" xfId="0" applyFont="1" applyFill="1" applyBorder="1" applyAlignment="1" applyProtection="1">
      <alignment horizontal="center" vertical="center" wrapText="1"/>
      <protection locked="0"/>
    </xf>
    <xf numFmtId="0" fontId="1" fillId="32" borderId="106" xfId="0" applyFont="1" applyFill="1" applyBorder="1" applyAlignment="1" applyProtection="1">
      <alignment horizontal="center" vertical="center" wrapText="1"/>
      <protection locked="0"/>
    </xf>
    <xf numFmtId="0" fontId="1" fillId="32" borderId="3" xfId="0" applyFont="1" applyFill="1" applyBorder="1" applyAlignment="1" applyProtection="1">
      <alignment horizontal="center" vertical="center" wrapText="1"/>
      <protection locked="0"/>
    </xf>
    <xf numFmtId="0" fontId="1" fillId="32" borderId="91" xfId="0" applyFont="1" applyFill="1" applyBorder="1" applyAlignment="1" applyProtection="1">
      <alignment horizontal="center" vertical="center" wrapText="1"/>
      <protection locked="0"/>
    </xf>
    <xf numFmtId="0" fontId="2" fillId="32" borderId="1" xfId="0" applyFont="1" applyFill="1" applyBorder="1" applyAlignment="1" applyProtection="1">
      <alignment horizontal="center" vertical="center" wrapText="1"/>
      <protection locked="0"/>
    </xf>
    <xf numFmtId="0" fontId="2" fillId="32" borderId="3" xfId="0" applyFont="1" applyFill="1" applyBorder="1" applyAlignment="1" applyProtection="1">
      <alignment horizontal="center" vertical="center" wrapText="1"/>
      <protection locked="0"/>
    </xf>
    <xf numFmtId="0" fontId="2" fillId="32" borderId="91" xfId="0" applyFont="1" applyFill="1" applyBorder="1" applyAlignment="1" applyProtection="1">
      <alignment horizontal="center" vertical="center" wrapText="1"/>
      <protection locked="0"/>
    </xf>
    <xf numFmtId="0" fontId="2" fillId="33" borderId="1" xfId="0" applyFont="1" applyFill="1" applyBorder="1" applyAlignment="1" applyProtection="1">
      <alignment horizontal="center" vertical="center" wrapText="1"/>
      <protection locked="0"/>
    </xf>
    <xf numFmtId="0" fontId="2" fillId="33" borderId="3" xfId="0" applyFont="1" applyFill="1" applyBorder="1" applyAlignment="1" applyProtection="1">
      <alignment horizontal="center" vertical="center" wrapText="1"/>
      <protection locked="0"/>
    </xf>
    <xf numFmtId="0" fontId="2" fillId="33" borderId="91"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6" fillId="2" borderId="0" xfId="4" applyFont="1" applyFill="1" applyAlignment="1">
      <alignment horizontal="justify" vertical="center" wrapText="1"/>
    </xf>
    <xf numFmtId="0" fontId="1" fillId="2" borderId="0" xfId="0" applyFont="1" applyFill="1" applyAlignment="1" applyProtection="1">
      <alignment horizontal="center" vertical="center" wrapText="1"/>
      <protection locked="0"/>
    </xf>
    <xf numFmtId="0" fontId="6" fillId="2" borderId="0" xfId="4" applyFont="1" applyFill="1" applyAlignment="1">
      <alignment horizontal="left" vertical="center"/>
    </xf>
    <xf numFmtId="0" fontId="6" fillId="2" borderId="0" xfId="4" applyFont="1" applyFill="1" applyAlignment="1">
      <alignment horizontal="left" vertical="center" wrapText="1"/>
    </xf>
    <xf numFmtId="0" fontId="0" fillId="2" borderId="0" xfId="0" applyFill="1" applyAlignment="1">
      <alignment vertical="center"/>
    </xf>
    <xf numFmtId="0" fontId="0" fillId="2" borderId="0" xfId="0" applyFill="1" applyAlignment="1">
      <alignment vertical="center" wrapText="1"/>
    </xf>
    <xf numFmtId="0" fontId="45" fillId="33" borderId="24" xfId="0" applyFont="1" applyFill="1" applyBorder="1" applyAlignment="1" applyProtection="1">
      <alignment horizontal="center" vertical="center" wrapText="1"/>
      <protection locked="0"/>
    </xf>
    <xf numFmtId="0" fontId="45" fillId="33" borderId="97" xfId="0" applyFont="1" applyFill="1" applyBorder="1" applyAlignment="1" applyProtection="1">
      <alignment horizontal="center" vertical="center" wrapText="1"/>
      <protection locked="0"/>
    </xf>
    <xf numFmtId="0" fontId="45" fillId="33" borderId="25" xfId="0" applyFont="1" applyFill="1" applyBorder="1" applyAlignment="1" applyProtection="1">
      <alignment horizontal="center" vertical="center" wrapText="1"/>
      <protection locked="0"/>
    </xf>
    <xf numFmtId="0" fontId="11" fillId="32" borderId="24" xfId="0" applyFont="1" applyFill="1" applyBorder="1" applyAlignment="1" applyProtection="1">
      <alignment horizontal="center" vertical="center" wrapText="1"/>
      <protection locked="0"/>
    </xf>
    <xf numFmtId="0" fontId="11" fillId="32" borderId="97" xfId="0" applyFont="1" applyFill="1" applyBorder="1" applyAlignment="1" applyProtection="1">
      <alignment horizontal="center" vertical="center" wrapText="1"/>
      <protection locked="0"/>
    </xf>
    <xf numFmtId="0" fontId="11" fillId="32" borderId="25" xfId="0" applyFont="1" applyFill="1" applyBorder="1" applyAlignment="1" applyProtection="1">
      <alignment horizontal="center" vertical="center" wrapText="1"/>
      <protection locked="0"/>
    </xf>
    <xf numFmtId="0" fontId="43" fillId="0" borderId="1" xfId="0" applyFont="1" applyBorder="1" applyAlignment="1">
      <alignment horizontal="center"/>
    </xf>
    <xf numFmtId="0" fontId="43" fillId="0" borderId="2" xfId="0" applyFont="1" applyBorder="1" applyAlignment="1">
      <alignment horizontal="center"/>
    </xf>
    <xf numFmtId="0" fontId="36" fillId="0" borderId="89" xfId="4" applyFont="1" applyBorder="1" applyAlignment="1">
      <alignment horizontal="left" vertical="center" wrapText="1"/>
    </xf>
    <xf numFmtId="0" fontId="36" fillId="0" borderId="65" xfId="4" applyFont="1" applyBorder="1" applyAlignment="1">
      <alignment horizontal="left" vertical="center" wrapText="1"/>
    </xf>
    <xf numFmtId="0" fontId="36" fillId="0" borderId="98" xfId="4" applyFont="1" applyBorder="1" applyAlignment="1">
      <alignment horizontal="left" vertical="center" wrapText="1"/>
    </xf>
    <xf numFmtId="0" fontId="34" fillId="0" borderId="69" xfId="0" applyFont="1" applyBorder="1" applyAlignment="1">
      <alignment horizontal="center" vertical="center"/>
    </xf>
    <xf numFmtId="0" fontId="34" fillId="0" borderId="70" xfId="0" applyFont="1" applyBorder="1" applyAlignment="1">
      <alignment horizontal="center" vertical="center"/>
    </xf>
    <xf numFmtId="0" fontId="34" fillId="0" borderId="16" xfId="0" applyFont="1" applyBorder="1" applyAlignment="1">
      <alignment horizontal="center" vertical="center"/>
    </xf>
    <xf numFmtId="0" fontId="11" fillId="32" borderId="102" xfId="0" applyFont="1" applyFill="1" applyBorder="1" applyAlignment="1" applyProtection="1">
      <alignment horizontal="center" vertical="center" wrapText="1"/>
      <protection locked="0"/>
    </xf>
    <xf numFmtId="0" fontId="11" fillId="32" borderId="95" xfId="0" applyFont="1" applyFill="1" applyBorder="1" applyAlignment="1" applyProtection="1">
      <alignment horizontal="center" vertical="center" wrapText="1"/>
      <protection locked="0"/>
    </xf>
    <xf numFmtId="0" fontId="11" fillId="27" borderId="24" xfId="0" applyFont="1" applyFill="1" applyBorder="1" applyAlignment="1" applyProtection="1">
      <alignment horizontal="center" vertical="center" wrapText="1"/>
      <protection locked="0"/>
    </xf>
    <xf numFmtId="0" fontId="11" fillId="27" borderId="25" xfId="0" applyFont="1" applyFill="1" applyBorder="1" applyAlignment="1" applyProtection="1">
      <alignment horizontal="center" vertical="center" wrapText="1"/>
      <protection locked="0"/>
    </xf>
    <xf numFmtId="0" fontId="45" fillId="32" borderId="24" xfId="0" applyFont="1" applyFill="1" applyBorder="1" applyAlignment="1" applyProtection="1">
      <alignment horizontal="center" vertical="center" wrapText="1"/>
      <protection locked="0"/>
    </xf>
    <xf numFmtId="0" fontId="45" fillId="32" borderId="97" xfId="0" applyFont="1" applyFill="1" applyBorder="1" applyAlignment="1" applyProtection="1">
      <alignment horizontal="center" vertical="center" wrapText="1"/>
      <protection locked="0"/>
    </xf>
    <xf numFmtId="0" fontId="45" fillId="32" borderId="25" xfId="0" applyFont="1" applyFill="1" applyBorder="1" applyAlignment="1" applyProtection="1">
      <alignment horizontal="center" vertical="center" wrapText="1"/>
      <protection locked="0"/>
    </xf>
    <xf numFmtId="0" fontId="44" fillId="33" borderId="97" xfId="0" applyFont="1" applyFill="1" applyBorder="1" applyAlignment="1" applyProtection="1">
      <alignment horizontal="center" vertical="center" wrapText="1"/>
      <protection locked="0"/>
    </xf>
    <xf numFmtId="0" fontId="44" fillId="33" borderId="25" xfId="0" applyFont="1" applyFill="1" applyBorder="1" applyAlignment="1" applyProtection="1">
      <alignment horizontal="center" vertical="center" wrapText="1"/>
      <protection locked="0"/>
    </xf>
    <xf numFmtId="0" fontId="3" fillId="6" borderId="10"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21" fillId="7" borderId="4" xfId="1" applyFont="1" applyFill="1" applyBorder="1" applyAlignment="1">
      <alignment horizontal="center" vertical="top" wrapText="1"/>
    </xf>
    <xf numFmtId="0" fontId="3" fillId="15" borderId="4" xfId="0" applyFont="1" applyFill="1" applyBorder="1" applyAlignment="1">
      <alignment horizontal="justify" wrapText="1"/>
    </xf>
    <xf numFmtId="0" fontId="7" fillId="9" borderId="4" xfId="1" applyFont="1" applyFill="1" applyBorder="1" applyAlignment="1">
      <alignment horizontal="center" vertical="top" wrapText="1"/>
    </xf>
    <xf numFmtId="0" fontId="38" fillId="2" borderId="0" xfId="4" applyFont="1" applyFill="1" applyAlignment="1">
      <alignment horizontal="center" vertical="center"/>
    </xf>
    <xf numFmtId="0" fontId="37" fillId="22" borderId="17" xfId="4" applyFont="1" applyFill="1" applyBorder="1" applyAlignment="1">
      <alignment horizontal="center" vertical="center" wrapText="1"/>
    </xf>
    <xf numFmtId="0" fontId="37" fillId="22" borderId="107" xfId="4" applyFont="1" applyFill="1" applyBorder="1" applyAlignment="1">
      <alignment horizontal="center" vertical="center" wrapText="1"/>
    </xf>
    <xf numFmtId="0" fontId="38" fillId="28" borderId="108" xfId="4" applyFont="1" applyFill="1" applyBorder="1" applyAlignment="1">
      <alignment horizontal="center" vertical="center"/>
    </xf>
    <xf numFmtId="0" fontId="38" fillId="28" borderId="105" xfId="4" applyFont="1" applyFill="1" applyBorder="1" applyAlignment="1">
      <alignment horizontal="center" vertical="center"/>
    </xf>
    <xf numFmtId="0" fontId="38" fillId="28" borderId="109" xfId="4" applyFont="1" applyFill="1" applyBorder="1" applyAlignment="1">
      <alignment horizontal="center" vertical="center"/>
    </xf>
    <xf numFmtId="0" fontId="38" fillId="28" borderId="110" xfId="4" applyFont="1" applyFill="1" applyBorder="1" applyAlignment="1">
      <alignment horizontal="center" vertical="center"/>
    </xf>
    <xf numFmtId="0" fontId="38" fillId="28" borderId="94" xfId="4" applyFont="1" applyFill="1" applyBorder="1" applyAlignment="1">
      <alignment horizontal="center" vertical="center"/>
    </xf>
    <xf numFmtId="0" fontId="38" fillId="28" borderId="96" xfId="4" applyFont="1" applyFill="1" applyBorder="1" applyAlignment="1">
      <alignment horizontal="center" vertical="center"/>
    </xf>
    <xf numFmtId="0" fontId="39" fillId="2" borderId="0" xfId="4" applyFont="1" applyFill="1" applyAlignment="1">
      <alignment horizontal="center" vertical="center"/>
    </xf>
    <xf numFmtId="0" fontId="0" fillId="2" borderId="0" xfId="0" applyFill="1" applyAlignment="1">
      <alignment horizontal="left" vertical="center" wrapText="1"/>
    </xf>
    <xf numFmtId="0" fontId="39" fillId="22" borderId="108" xfId="4" applyFont="1" applyFill="1" applyBorder="1" applyAlignment="1">
      <alignment horizontal="center" vertical="center"/>
    </xf>
    <xf numFmtId="0" fontId="39" fillId="22" borderId="105" xfId="4" applyFont="1" applyFill="1" applyBorder="1" applyAlignment="1">
      <alignment horizontal="center" vertical="center"/>
    </xf>
    <xf numFmtId="0" fontId="37" fillId="29" borderId="8" xfId="4" applyFont="1" applyFill="1" applyBorder="1" applyAlignment="1">
      <alignment horizontal="center" vertical="center" wrapText="1"/>
    </xf>
    <xf numFmtId="0" fontId="37" fillId="29" borderId="0" xfId="4" applyFont="1" applyFill="1" applyAlignment="1">
      <alignment horizontal="center" vertical="center" wrapText="1"/>
    </xf>
    <xf numFmtId="0" fontId="0" fillId="0" borderId="17" xfId="0" applyBorder="1" applyAlignment="1">
      <alignment horizontal="left" vertical="center" wrapText="1"/>
    </xf>
    <xf numFmtId="0" fontId="0" fillId="0" borderId="107" xfId="0" applyBorder="1" applyAlignment="1">
      <alignment horizontal="left" vertical="center" wrapText="1"/>
    </xf>
    <xf numFmtId="0" fontId="38" fillId="28" borderId="111" xfId="4" applyFont="1" applyFill="1" applyBorder="1" applyAlignment="1">
      <alignment horizontal="center" vertical="center"/>
    </xf>
    <xf numFmtId="0" fontId="38" fillId="28" borderId="112" xfId="4" applyFont="1" applyFill="1" applyBorder="1" applyAlignment="1">
      <alignment horizontal="center" vertical="center"/>
    </xf>
    <xf numFmtId="0" fontId="38" fillId="28" borderId="1" xfId="4" applyFont="1" applyFill="1" applyBorder="1" applyAlignment="1">
      <alignment horizontal="center" vertical="center"/>
    </xf>
    <xf numFmtId="0" fontId="38" fillId="28" borderId="2" xfId="4" applyFont="1" applyFill="1" applyBorder="1" applyAlignment="1">
      <alignment horizontal="center" vertical="center"/>
    </xf>
    <xf numFmtId="0" fontId="38" fillId="28" borderId="95" xfId="4" applyFont="1" applyFill="1" applyBorder="1" applyAlignment="1">
      <alignment horizontal="center" vertical="center"/>
    </xf>
    <xf numFmtId="0" fontId="38" fillId="28" borderId="115" xfId="4" applyFont="1" applyFill="1" applyBorder="1" applyAlignment="1">
      <alignment horizontal="center" vertical="center"/>
    </xf>
    <xf numFmtId="0" fontId="3" fillId="0" borderId="4" xfId="0" applyFont="1" applyBorder="1" applyAlignment="1" applyProtection="1">
      <alignment horizontal="left" vertical="center" wrapText="1"/>
      <protection locked="0"/>
    </xf>
    <xf numFmtId="0" fontId="41" fillId="0" borderId="90" xfId="0" applyFont="1" applyBorder="1" applyAlignment="1">
      <alignment horizontal="left" vertical="center" wrapText="1"/>
    </xf>
    <xf numFmtId="0" fontId="41" fillId="0" borderId="92" xfId="0" applyFont="1" applyBorder="1" applyAlignment="1">
      <alignment horizontal="left" vertical="center" wrapText="1"/>
    </xf>
    <xf numFmtId="0" fontId="38" fillId="28" borderId="5" xfId="4" applyFont="1" applyFill="1" applyBorder="1" applyAlignment="1">
      <alignment horizontal="center" vertical="center" wrapText="1"/>
    </xf>
    <xf numFmtId="0" fontId="38" fillId="28" borderId="5" xfId="4" applyFont="1" applyFill="1" applyBorder="1" applyAlignment="1">
      <alignment horizontal="center" vertical="center"/>
    </xf>
    <xf numFmtId="0" fontId="41" fillId="0" borderId="105" xfId="0" applyFont="1" applyBorder="1" applyAlignment="1">
      <alignment horizontal="left" vertical="center" wrapText="1"/>
    </xf>
    <xf numFmtId="0" fontId="41" fillId="0" borderId="110" xfId="0" applyFont="1" applyBorder="1" applyAlignment="1">
      <alignment horizontal="left" vertical="center" wrapText="1"/>
    </xf>
    <xf numFmtId="0" fontId="41" fillId="0" borderId="103" xfId="0" applyFont="1" applyBorder="1" applyAlignment="1">
      <alignment horizontal="left" vertical="center" wrapText="1"/>
    </xf>
    <xf numFmtId="0" fontId="3" fillId="0" borderId="94"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42" fillId="31" borderId="24" xfId="0" applyFont="1" applyFill="1" applyBorder="1" applyAlignment="1" applyProtection="1">
      <alignment horizontal="center" vertical="center" wrapText="1"/>
      <protection locked="0"/>
    </xf>
    <xf numFmtId="0" fontId="42" fillId="31" borderId="97" xfId="0" applyFont="1" applyFill="1" applyBorder="1" applyAlignment="1" applyProtection="1">
      <alignment horizontal="center" vertical="center" wrapText="1"/>
      <protection locked="0"/>
    </xf>
    <xf numFmtId="0" fontId="42" fillId="31" borderId="25" xfId="0" applyFont="1" applyFill="1" applyBorder="1" applyAlignment="1" applyProtection="1">
      <alignment horizontal="center" vertical="center" wrapText="1"/>
      <protection locked="0"/>
    </xf>
    <xf numFmtId="0" fontId="38" fillId="28" borderId="21" xfId="4" applyFont="1" applyFill="1" applyBorder="1" applyAlignment="1">
      <alignment horizontal="center" vertical="center"/>
    </xf>
    <xf numFmtId="0" fontId="38" fillId="28" borderId="21" xfId="4" applyFont="1" applyFill="1" applyBorder="1" applyAlignment="1">
      <alignment horizontal="center" vertical="center" wrapText="1"/>
    </xf>
    <xf numFmtId="0" fontId="0" fillId="5" borderId="10" xfId="0" applyFill="1" applyBorder="1" applyAlignment="1">
      <alignment horizontal="center"/>
    </xf>
    <xf numFmtId="0" fontId="0" fillId="5" borderId="11" xfId="0" applyFill="1" applyBorder="1" applyAlignment="1">
      <alignment horizontal="center"/>
    </xf>
    <xf numFmtId="0" fontId="3" fillId="0" borderId="6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8" xfId="0" applyFont="1" applyBorder="1" applyAlignment="1">
      <alignment horizontal="center" vertical="center" wrapText="1"/>
    </xf>
    <xf numFmtId="0" fontId="21" fillId="7" borderId="10" xfId="1" applyFont="1" applyFill="1" applyBorder="1" applyAlignment="1">
      <alignment horizontal="center" vertical="top" wrapText="1"/>
    </xf>
    <xf numFmtId="0" fontId="21" fillId="7" borderId="12" xfId="1" applyFont="1" applyFill="1" applyBorder="1" applyAlignment="1">
      <alignment horizontal="center" vertical="top" wrapText="1"/>
    </xf>
    <xf numFmtId="0" fontId="13" fillId="12" borderId="4" xfId="0" applyFont="1" applyFill="1" applyBorder="1" applyAlignment="1">
      <alignment horizontal="center"/>
    </xf>
    <xf numFmtId="0" fontId="7" fillId="13" borderId="4" xfId="1" applyFont="1" applyFill="1" applyBorder="1" applyAlignment="1">
      <alignment horizontal="center" vertical="top" wrapText="1"/>
    </xf>
    <xf numFmtId="0" fontId="13" fillId="6" borderId="4" xfId="0" applyFont="1" applyFill="1" applyBorder="1" applyAlignment="1">
      <alignment horizontal="center"/>
    </xf>
    <xf numFmtId="0" fontId="8" fillId="3" borderId="24" xfId="1" applyFont="1" applyFill="1" applyBorder="1" applyAlignment="1">
      <alignment horizontal="center" vertical="top" wrapText="1"/>
    </xf>
    <xf numFmtId="0" fontId="8" fillId="3" borderId="25" xfId="1" applyFont="1" applyFill="1" applyBorder="1" applyAlignment="1">
      <alignment horizontal="center" vertical="top" wrapText="1"/>
    </xf>
    <xf numFmtId="0" fontId="7" fillId="3" borderId="24" xfId="1" applyFont="1" applyFill="1" applyBorder="1" applyAlignment="1">
      <alignment horizontal="center" vertical="top" wrapText="1"/>
    </xf>
    <xf numFmtId="0" fontId="7" fillId="3" borderId="25" xfId="1" applyFont="1" applyFill="1" applyBorder="1" applyAlignment="1">
      <alignment horizontal="center" vertical="top" wrapText="1"/>
    </xf>
    <xf numFmtId="0" fontId="8" fillId="3" borderId="24" xfId="1" applyFont="1" applyFill="1" applyBorder="1" applyAlignment="1">
      <alignment horizontal="left" vertical="top" wrapText="1"/>
    </xf>
    <xf numFmtId="0" fontId="8" fillId="3" borderId="25" xfId="1" applyFont="1" applyFill="1" applyBorder="1" applyAlignment="1">
      <alignment horizontal="left" vertical="top" wrapText="1"/>
    </xf>
    <xf numFmtId="0" fontId="8" fillId="0" borderId="34" xfId="1" applyFont="1" applyBorder="1" applyAlignment="1">
      <alignment horizontal="justify" vertical="top" wrapText="1"/>
    </xf>
    <xf numFmtId="0" fontId="8" fillId="0" borderId="35" xfId="1" applyFont="1" applyBorder="1" applyAlignment="1">
      <alignment horizontal="justify" vertical="top" wrapText="1"/>
    </xf>
    <xf numFmtId="0" fontId="8" fillId="3" borderId="46" xfId="1" applyFont="1" applyFill="1" applyBorder="1" applyAlignment="1">
      <alignment horizontal="left" vertical="top" wrapText="1"/>
    </xf>
    <xf numFmtId="0" fontId="8" fillId="14" borderId="24" xfId="1" applyFont="1" applyFill="1" applyBorder="1" applyAlignment="1">
      <alignment horizontal="left" vertical="top" wrapText="1"/>
    </xf>
    <xf numFmtId="0" fontId="8" fillId="14" borderId="25" xfId="1" applyFont="1" applyFill="1" applyBorder="1" applyAlignment="1">
      <alignment horizontal="left" vertical="top" wrapText="1"/>
    </xf>
    <xf numFmtId="0" fontId="7" fillId="3" borderId="51" xfId="1" applyFont="1" applyFill="1" applyBorder="1" applyAlignment="1">
      <alignment horizontal="center" vertical="center" wrapText="1"/>
    </xf>
    <xf numFmtId="0" fontId="7" fillId="3" borderId="52" xfId="1" applyFont="1" applyFill="1" applyBorder="1" applyAlignment="1">
      <alignment horizontal="center" vertical="center" wrapText="1"/>
    </xf>
    <xf numFmtId="0" fontId="7" fillId="3" borderId="37" xfId="1" applyFont="1" applyFill="1" applyBorder="1" applyAlignment="1">
      <alignment horizontal="center" vertical="center" wrapText="1"/>
    </xf>
  </cellXfs>
  <cellStyles count="6">
    <cellStyle name="Hyperlink" xfId="3" xr:uid="{00000000-000B-0000-0000-000008000000}"/>
    <cellStyle name="Millares 2" xfId="2" xr:uid="{E3A94459-98B5-405D-9E5B-EC16046FD052}"/>
    <cellStyle name="Moneda" xfId="5" builtinId="4"/>
    <cellStyle name="Normal" xfId="0" builtinId="0"/>
    <cellStyle name="Normal 2" xfId="1" xr:uid="{C57444AD-56AD-4818-AD8D-1D3A88CB0EDA}"/>
    <cellStyle name="Normal 3" xfId="4" xr:uid="{4C84299F-DDCC-4D51-9134-D11255CF6588}"/>
  </cellStyles>
  <dxfs count="1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7"/>
        <color auto="1"/>
        <name val="Arial MT"/>
        <scheme val="none"/>
      </font>
      <alignment horizontal="left" vertical="top" textRotation="0" wrapText="1" indent="1"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7"/>
        <color rgb="FF231F20"/>
        <name val="Arial MT"/>
        <family val="2"/>
        <scheme val="none"/>
      </font>
      <numFmt numFmtId="1" formatCode="0"/>
      <alignment horizontal="center" vertical="top" textRotation="0" wrapText="0" indent="0" justifyLastLine="0" shrinkToFit="1" readingOrder="0"/>
      <border diagonalUp="0" diagonalDown="0">
        <left style="thin">
          <color rgb="FF231F20"/>
        </left>
        <right/>
        <top style="thin">
          <color rgb="FF231F20"/>
        </top>
        <bottom style="thin">
          <color rgb="FF231F20"/>
        </bottom>
        <vertical/>
        <horizontal/>
      </border>
    </dxf>
    <dxf>
      <border outline="0">
        <right style="thin">
          <color indexed="64"/>
        </right>
        <top style="thin">
          <color indexed="64"/>
        </top>
      </border>
    </dxf>
    <dxf>
      <border outline="0">
        <bottom style="thin">
          <color indexed="64"/>
        </bottom>
      </border>
    </dxf>
    <dxf>
      <font>
        <b val="0"/>
        <i val="0"/>
        <strike val="0"/>
        <condense val="0"/>
        <extend val="0"/>
        <outline val="0"/>
        <shadow val="0"/>
        <u val="none"/>
        <vertAlign val="baseline"/>
        <sz val="7"/>
        <color auto="1"/>
        <name val="Arial MT"/>
        <scheme val="none"/>
      </font>
      <alignment horizontal="left" vertical="top" textRotation="0" wrapText="1" indent="1"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7"/>
        <color rgb="FF231F20"/>
        <name val="Arial MT"/>
        <family val="2"/>
        <scheme val="none"/>
      </font>
      <numFmt numFmtId="1" formatCode="0"/>
      <alignment horizontal="center" vertical="top"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7"/>
        <color auto="1"/>
        <name val="Arial MT"/>
        <scheme val="none"/>
      </font>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7"/>
        <color rgb="FF231F20"/>
        <name val="Arial MT"/>
        <family val="2"/>
        <scheme val="none"/>
      </font>
      <numFmt numFmtId="1" formatCode="0"/>
      <alignment horizontal="center" vertical="top"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7"/>
        <color auto="1"/>
        <name val="Arial MT"/>
        <scheme val="none"/>
      </font>
      <alignment horizontal="left" vertical="top" textRotation="0" wrapText="1" indent="1" justifyLastLine="0" shrinkToFit="0" readingOrder="0"/>
      <border diagonalUp="0" diagonalDown="0">
        <left style="thin">
          <color rgb="FFA7A9AC"/>
        </left>
        <right style="thin">
          <color rgb="FF939598"/>
        </right>
        <top style="thin">
          <color rgb="FF939598"/>
        </top>
        <bottom style="thin">
          <color rgb="FF939598"/>
        </bottom>
        <vertical/>
        <horizontal/>
      </border>
    </dxf>
    <dxf>
      <font>
        <b val="0"/>
        <i val="0"/>
        <strike val="0"/>
        <condense val="0"/>
        <extend val="0"/>
        <outline val="0"/>
        <shadow val="0"/>
        <u val="none"/>
        <vertAlign val="baseline"/>
        <sz val="7"/>
        <color rgb="FF231F20"/>
        <name val="Arial MT"/>
        <family val="2"/>
        <scheme val="none"/>
      </font>
      <numFmt numFmtId="1" formatCode="0"/>
      <alignment horizontal="center" vertical="top" textRotation="0" wrapText="0" indent="0" justifyLastLine="0" shrinkToFit="1" readingOrder="0"/>
      <border diagonalUp="0" diagonalDown="0">
        <left style="thin">
          <color rgb="FF939598"/>
        </left>
        <right/>
        <top style="thin">
          <color rgb="FF939598"/>
        </top>
        <bottom style="thin">
          <color rgb="FF939598"/>
        </bottom>
        <vertical/>
        <horizontal/>
      </border>
    </dxf>
    <dxf>
      <border outline="0">
        <top style="thin">
          <color indexed="64"/>
        </top>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Garamond"/>
        <family val="1"/>
        <scheme val="none"/>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Garamond"/>
        <family val="1"/>
        <scheme val="none"/>
      </font>
      <fill>
        <patternFill patternType="solid">
          <fgColor indexed="64"/>
          <bgColor theme="0"/>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9" tint="0.39997558519241921"/>
        </patternFill>
      </fill>
      <border diagonalUp="0" diagonalDown="0" outline="0">
        <left style="thin">
          <color indexed="64"/>
        </left>
        <right style="thin">
          <color indexed="64"/>
        </right>
        <top/>
        <bottom/>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Garamond"/>
        <family val="1"/>
        <scheme val="none"/>
      </font>
      <fill>
        <patternFill patternType="none">
          <fgColor indexed="64"/>
          <bgColor indexed="65"/>
        </patternFill>
      </fill>
      <alignment horizontal="justify"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Garamond"/>
        <family val="1"/>
        <scheme val="none"/>
      </font>
      <alignment horizontal="center"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auto="1"/>
        <name val="Garamond"/>
        <family val="1"/>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Garamond"/>
        <family val="1"/>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Garamond"/>
        <family val="1"/>
        <scheme val="none"/>
      </font>
      <fill>
        <patternFill patternType="lightGray">
          <fgColor rgb="FFC0C0C0"/>
          <bgColor theme="9" tint="0.59999389629810485"/>
        </patternFill>
      </fill>
      <alignment horizontal="justify"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Garamond"/>
        <family val="1"/>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Garamond"/>
        <family val="1"/>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theme="4" tint="-0.499984740745262"/>
        <name val="Arial"/>
        <family val="2"/>
        <scheme val="none"/>
      </font>
      <fill>
        <patternFill patternType="solid">
          <fgColor indexed="64"/>
          <bgColor rgb="FFFFFF00"/>
        </patternFill>
      </fill>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9"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theme="4" tint="-0.499984740745262"/>
        <name val="Arial"/>
        <family val="2"/>
        <scheme val="none"/>
      </font>
      <fill>
        <patternFill patternType="solid">
          <fgColor indexed="64"/>
          <bgColor rgb="FFFFFF00"/>
        </patternFill>
      </fill>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rgb="FFFFFFFF"/>
        <name val="Calibri"/>
        <family val="2"/>
        <scheme val="minor"/>
      </font>
      <fill>
        <patternFill patternType="solid">
          <fgColor indexed="64"/>
          <bgColor theme="4" tint="-0.249977111117893"/>
        </patternFill>
      </fill>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vertical="center"/>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vertical="cent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vertical="cent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vertical="center"/>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vertical="cent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vertical="center"/>
    </dxf>
  </dxfs>
  <tableStyles count="0" defaultTableStyle="TableStyleMedium2" defaultPivotStyle="PivotStyleLight16"/>
  <colors>
    <mruColors>
      <color rgb="FFFF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262468</xdr:colOff>
      <xdr:row>0</xdr:row>
      <xdr:rowOff>42333</xdr:rowOff>
    </xdr:from>
    <xdr:to>
      <xdr:col>3</xdr:col>
      <xdr:colOff>279400</xdr:colOff>
      <xdr:row>0</xdr:row>
      <xdr:rowOff>1140036</xdr:rowOff>
    </xdr:to>
    <xdr:pic>
      <xdr:nvPicPr>
        <xdr:cNvPr id="2" name="3 Imagen">
          <a:extLst>
            <a:ext uri="{FF2B5EF4-FFF2-40B4-BE49-F238E27FC236}">
              <a16:creationId xmlns:a16="http://schemas.microsoft.com/office/drawing/2014/main" id="{2B453D46-2444-49F0-9B2D-382C66F72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468" y="42333"/>
          <a:ext cx="3962399" cy="1097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12041B-C312-4005-BC51-ADDDEA3D084E}" name="Sitio" displayName="Sitio" ref="A3:A12" totalsRowShown="0" headerRowDxfId="140" dataDxfId="138" headerRowBorderDxfId="139" tableBorderDxfId="137" totalsRowBorderDxfId="136">
  <autoFilter ref="A3:A12" xr:uid="{F212041B-C312-4005-BC51-ADDDEA3D084E}"/>
  <tableColumns count="1">
    <tableColumn id="1" xr3:uid="{312A0F62-3FB7-41CB-9E33-5817D8C74115}" name="Sitio de ocurrencia del AT" dataDxfId="13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92A9443-7F6A-4385-8037-5F23E6F5B9D7}" name="Tabla10" displayName="Tabla10" ref="S3:S11" totalsRowShown="0" headerRowDxfId="90" dataDxfId="88" headerRowBorderDxfId="89" tableBorderDxfId="87" totalsRowBorderDxfId="86">
  <autoFilter ref="S3:S11" xr:uid="{392A9443-7F6A-4385-8037-5F23E6F5B9D7}"/>
  <tableColumns count="1">
    <tableColumn id="1" xr3:uid="{42010911-68F1-4C6D-A1AB-37F3AA6A7CD7}" name="Factor de Riesgo" dataDxfId="8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4693E86-A370-4801-9600-EE1A6D3DFE11}" name="Cargo" displayName="Cargo" ref="G12:G31" totalsRowShown="0" headerRowDxfId="84" dataDxfId="83">
  <autoFilter ref="G12:G31" xr:uid="{F4693E86-A370-4801-9600-EE1A6D3DFE11}"/>
  <tableColumns count="1">
    <tableColumn id="1" xr3:uid="{CC1C024F-0D58-41D3-A10C-F770A208B668}" name="Cargo" dataDxfId="8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14B4951-F459-4809-B63F-5950886B3405}" name="Tabla1123" displayName="Tabla1123" ref="V3:V46" totalsRowShown="0" headerRowDxfId="81" dataDxfId="79" headerRowBorderDxfId="80" tableBorderDxfId="78" totalsRowBorderDxfId="77">
  <autoFilter ref="V3:V46" xr:uid="{114B4951-F459-4809-B63F-5950886B3405}"/>
  <tableColumns count="1">
    <tableColumn id="1" xr3:uid="{30A43847-0179-47B1-8096-8FF62E9CC5E6}" name="Alcaldias " dataDxfId="7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3009007-90F6-499B-9AAE-08DCE70B971C}" name="Tabla627" displayName="Tabla627" ref="K12:K14" totalsRowShown="0" headerRowDxfId="75" dataDxfId="73" headerRowBorderDxfId="74" tableBorderDxfId="72" totalsRowBorderDxfId="71">
  <autoFilter ref="K12:K14" xr:uid="{33009007-90F6-499B-9AAE-08DCE70B971C}"/>
  <tableColumns count="1">
    <tableColumn id="1" xr3:uid="{A7ACEE6B-69A2-4F7F-91C3-4E757277DC3E}" name="Vinculación" dataDxfId="7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58D40C0-7B61-4165-A789-90C9BBB1A267}" name="Tabla1013" displayName="Tabla1013" ref="S15:S49" totalsRowShown="0" headerRowDxfId="69" dataDxfId="67" headerRowBorderDxfId="68" tableBorderDxfId="66" totalsRowBorderDxfId="65">
  <autoFilter ref="S15:S49" xr:uid="{658D40C0-7B61-4165-A789-90C9BBB1A267}"/>
  <tableColumns count="1">
    <tableColumn id="1" xr3:uid="{969C8052-B296-4A70-A828-4782B4B59F05}" name="GTC 45" dataDxfId="6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802FAA2-AC51-4D5C-8180-414F06979A77}" name="Zona25" displayName="Zona25" ref="I12:I14" totalsRowShown="0" headerRowDxfId="63" dataDxfId="61" headerRowBorderDxfId="62" tableBorderDxfId="60" totalsRowBorderDxfId="59">
  <autoFilter ref="I12:I14" xr:uid="{9802FAA2-AC51-4D5C-8180-414F06979A77}"/>
  <tableColumns count="1">
    <tableColumn id="1" xr3:uid="{596CE716-DD19-4E0C-B02D-1757EE27F996}" name="Sexo " dataDxfId="5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9228196-4550-470D-8D93-1660CDE30C79}" name="Tabla17" displayName="Tabla17" ref="A3:B54" totalsRowShown="0" headerRowBorderDxfId="57" tableBorderDxfId="56" totalsRowBorderDxfId="55">
  <autoFilter ref="A3:B54" xr:uid="{99228196-4550-470D-8D93-1660CDE30C79}"/>
  <tableColumns count="2">
    <tableColumn id="1" xr3:uid="{B8FAE501-778A-4E7F-96EB-DA851EA69E44}" name="Código" dataDxfId="54" dataCellStyle="Normal 2"/>
    <tableColumn id="2" xr3:uid="{3082221A-D88C-4168-8A98-A6EC73F1EB93}" name="PARTE DEL CUERPO AFECTADA" dataDxfId="53"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6C8DAC-E225-42CD-A8C2-40702EA73DE8}" name="Tabla18" displayName="Tabla18" ref="D3:E20" totalsRowShown="0" headerRowDxfId="52" headerRowBorderDxfId="51" tableBorderDxfId="50" totalsRowBorderDxfId="49" headerRowCellStyle="Normal 2">
  <autoFilter ref="D3:E20" xr:uid="{6C6C8DAC-E225-42CD-A8C2-40702EA73DE8}"/>
  <tableColumns count="2">
    <tableColumn id="1" xr3:uid="{76C4C567-B86B-4CF3-AF58-7E5E9DC08349}" name="Código" dataDxfId="48" dataCellStyle="Normal 2"/>
    <tableColumn id="2" xr3:uid="{0A85DCDB-6329-4BCD-8F34-5BC7C37C7E69}" name="TIPO DE LA LESIÓN" dataDxfId="47"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2DCF099-0C8B-4D14-8A19-DAB7E7ADD874}" name="Tabla19" displayName="Tabla19" ref="H3:I50" totalsRowShown="0" headerRowBorderDxfId="46" tableBorderDxfId="45" totalsRowBorderDxfId="44">
  <autoFilter ref="H3:I50" xr:uid="{12DCF099-0C8B-4D14-8A19-DAB7E7ADD874}"/>
  <tableColumns count="2">
    <tableColumn id="1" xr3:uid="{D99ED2BE-1A61-44DA-A3C6-6A7E4BD811D3}" name="Código" dataDxfId="43" dataCellStyle="Normal 2"/>
    <tableColumn id="2" xr3:uid="{7567AD3D-8467-4936-91FF-50B9B5479906}" name="MECANISMO O FORMA DEL AT" dataDxfId="42"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9FF5D9E-D098-46B8-843C-1AA702A3C650}" name="Tabla20" displayName="Tabla20" ref="A3:B143" totalsRowShown="0" headerRowBorderDxfId="41" tableBorderDxfId="40">
  <autoFilter ref="A3:B143" xr:uid="{B9FF5D9E-D098-46B8-843C-1AA702A3C650}"/>
  <tableColumns count="2">
    <tableColumn id="1" xr3:uid="{3A98A953-3C9D-4230-BAB9-8ED7D41E495A}" name="Código"/>
    <tableColumn id="2" xr3:uid="{C829F622-C069-44D0-B7C9-A41BB066DC76}" name="AGENTE MATERIAL DEL A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8852D18-921D-4287-BDEA-C5E85482ECC0}" name="Dia" displayName="Dia" ref="E3:E10" totalsRowShown="0" headerRowDxfId="134" dataDxfId="132" headerRowBorderDxfId="133" tableBorderDxfId="131" totalsRowBorderDxfId="130">
  <autoFilter ref="E3:E10" xr:uid="{F8852D18-921D-4287-BDEA-C5E85482ECC0}"/>
  <tableColumns count="1">
    <tableColumn id="1" xr3:uid="{0F8AA4D5-ED07-4AB3-8A37-02DD0978D416}" name="Día de la semana" dataDxfId="129"/>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B32C3F0-0E71-4BCA-9689-FD8F2CE2DDF2}" name="Agente" displayName="Agente" ref="E9:F150" totalsRowShown="0" headerRowDxfId="39" headerRowBorderDxfId="38" tableBorderDxfId="37">
  <autoFilter ref="E9:F150" xr:uid="{4B32C3F0-0E71-4BCA-9689-FD8F2CE2DDF2}"/>
  <tableColumns count="2">
    <tableColumn id="1" xr3:uid="{5F4122FC-D9A6-43F8-B05E-CB9127C0A53E}" name="codigo" dataDxfId="36" dataCellStyle="Normal 2"/>
    <tableColumn id="2" xr3:uid="{F9996E82-88E0-4869-8FAF-C998B786CD02}" name="AGENTE MATERIAL DEL AT" dataDxfId="35" dataCellStyle="Normal 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D456F92-5485-44EC-A8BC-E268F2700FB1}" name="Tabla13" displayName="Tabla13" ref="A4:B80" totalsRowShown="0" headerRowDxfId="34" headerRowBorderDxfId="33" tableBorderDxfId="32">
  <autoFilter ref="A4:B80" xr:uid="{DD456F92-5485-44EC-A8BC-E268F2700FB1}"/>
  <tableColumns count="2">
    <tableColumn id="1" xr3:uid="{2DAED436-9805-4E34-B47C-B757A2F553E5}" name="Código" dataDxfId="31"/>
    <tableColumn id="2" xr3:uid="{8AA4033E-BFCF-4157-8AE0-AE1CDC33926A}" name="FACTORES PERSONALES_CB" dataDxfId="3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5F67971-2F29-4F20-A99F-F03BF2C898DF}" name="Tabla14" displayName="Tabla14" ref="E4:F84" totalsRowShown="0" headerRowBorderDxfId="29" tableBorderDxfId="28">
  <autoFilter ref="E4:F84" xr:uid="{75F67971-2F29-4F20-A99F-F03BF2C898DF}"/>
  <tableColumns count="2">
    <tableColumn id="1" xr3:uid="{512ED22D-D473-44B6-8140-70AFBB20B6C0}" name="Código" dataDxfId="27"/>
    <tableColumn id="2" xr3:uid="{7943F092-1B8A-4EA1-A957-E713B1EAE46F}" name="FACTORES DEL TRABAJO_CB" dataDxfId="26"/>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49FD209-82E7-4790-A247-2B93FA3FECDA}" name="Tabla15" displayName="Tabla15" ref="J4:K69" totalsRowShown="0" headerRowBorderDxfId="25" tableBorderDxfId="24">
  <autoFilter ref="J4:K69" xr:uid="{A49FD209-82E7-4790-A247-2B93FA3FECDA}"/>
  <tableColumns count="2">
    <tableColumn id="1" xr3:uid="{05B19218-29B4-4EAB-BC08-0BA3AC7B9C87}" name="Código" dataDxfId="23"/>
    <tableColumn id="2" xr3:uid="{454C6BA8-EDEA-4F90-8153-13024F53849A}" name="ACTOS SUBESTÁNDAR_CI" dataDxfId="2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24C6708-CFD8-4C7D-92D4-2AA118863967}" name="Tabla16" displayName="Tabla16" ref="N4:O60" totalsRowShown="0" headerRowBorderDxfId="21" tableBorderDxfId="20">
  <autoFilter ref="N4:O60" xr:uid="{124C6708-CFD8-4C7D-92D4-2AA118863967}"/>
  <tableColumns count="2">
    <tableColumn id="1" xr3:uid="{8320069F-F726-44AC-8C0D-E1D62006AB02}" name="Código" dataDxfId="19"/>
    <tableColumn id="2" xr3:uid="{86DFD5FE-25E6-4D61-AE15-220D11E2EE40}" name="CONDICIÓN AMBIENTAL_CI" dataDxfId="1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96993A-50A4-462B-AD4C-37AAB1A7EDC1}" name="jornada" displayName="jornada" ref="C3:C7" totalsRowShown="0" headerRowDxfId="128" headerRowBorderDxfId="127" tableBorderDxfId="126" totalsRowBorderDxfId="125">
  <autoFilter ref="C3:C7" xr:uid="{C696993A-50A4-462B-AD4C-37AAB1A7EDC1}"/>
  <tableColumns count="1">
    <tableColumn id="1" xr3:uid="{49AE9A0C-79CE-4C49-9FE0-AF11925545C8}" name="Jornada de trabajo habitual"/>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C2E8C71-DDDC-406A-9C94-BC5BEB1642E7}" name="JornadaAT" displayName="JornadaAT" ref="G3:G5" totalsRowShown="0" headerRowDxfId="124" dataDxfId="122" headerRowBorderDxfId="123" tableBorderDxfId="121" totalsRowBorderDxfId="120">
  <autoFilter ref="G3:G5" xr:uid="{5C2E8C71-DDDC-406A-9C94-BC5BEB1642E7}"/>
  <tableColumns count="1">
    <tableColumn id="1" xr3:uid="{33A08F73-3652-4AA5-94F0-5625D9EDD46E}" name="Jornada en que sucede el AT" dataDxfId="1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8FDE0C1-1A69-4F8B-A52C-504E69C477B0}" name="Zona" displayName="Zona" ref="I3:I5" totalsRowShown="0" headerRowDxfId="118" dataDxfId="116" headerRowBorderDxfId="117" tableBorderDxfId="115" totalsRowBorderDxfId="114">
  <autoFilter ref="I3:I5" xr:uid="{38FDE0C1-1A69-4F8B-A52C-504E69C477B0}"/>
  <tableColumns count="1">
    <tableColumn id="1" xr3:uid="{BD3C8E9E-5430-4BC2-ACE7-44B8B140552C}" name="Zona" dataDxfId="11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D3A714D-70F5-4C84-895A-86D1ABC13530}" name="Tabla6" displayName="Tabla6" ref="K3:K5" totalsRowShown="0" headerRowDxfId="112" dataDxfId="110" headerRowBorderDxfId="111" tableBorderDxfId="109" totalsRowBorderDxfId="108">
  <autoFilter ref="K3:K5" xr:uid="{2D3A714D-70F5-4C84-895A-86D1ABC13530}"/>
  <tableColumns count="1">
    <tableColumn id="1" xr3:uid="{1D2E33C0-E186-4E78-B31F-C4669A5DB87F}" name="Labor habitual" dataDxfId="10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B410696-0996-4974-B4AD-B95FF487AD3A}" name="Tabla7" displayName="Tabla7" ref="M3:M10" totalsRowShown="0" headerRowDxfId="106" dataDxfId="105" tableBorderDxfId="104">
  <autoFilter ref="M3:M10" xr:uid="{DB410696-0996-4974-B4AD-B95FF487AD3A}"/>
  <tableColumns count="1">
    <tableColumn id="1" xr3:uid="{A9873D40-3584-43E2-8623-F62548A3D21E}" name="Tipo de accidente" dataDxfId="10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FE10D8D-73F1-42E4-8247-3088EFA8A05A}" name="Tabla8" displayName="Tabla8" ref="O3:O5" totalsRowShown="0" headerRowDxfId="102" dataDxfId="100" headerRowBorderDxfId="101" tableBorderDxfId="99" totalsRowBorderDxfId="98">
  <autoFilter ref="O3:O5" xr:uid="{5FE10D8D-73F1-42E4-8247-3088EFA8A05A}"/>
  <tableColumns count="1">
    <tableColumn id="1" xr3:uid="{BF6BAA8C-161F-4FA5-AD95-4B3F9377CD1B}" name="Causa la muerte del trabajador" dataDxfId="9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C3C4FB5-0CA7-4E87-9596-E5168411BAD0}" name="Tabla9" displayName="Tabla9" ref="Q3:Q5" totalsRowShown="0" headerRowDxfId="96" dataDxfId="94" headerRowBorderDxfId="95" tableBorderDxfId="93" totalsRowBorderDxfId="92">
  <autoFilter ref="Q3:Q5" xr:uid="{4C3C4FB5-0CA7-4E87-9596-E5168411BAD0}"/>
  <tableColumns count="1">
    <tableColumn id="1" xr3:uid="{48CC8A6B-2784-4FFC-B77A-E3F35B85CAE4}" name="Lugar donde ocurre el AT" dataDxfId="91"/>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printerSettings" Target="../printerSettings/printerSettings3.bin"/><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table" Target="../tables/table21.xml"/><Relationship Id="rId1" Type="http://schemas.openxmlformats.org/officeDocument/2006/relationships/printerSettings" Target="../printerSettings/printerSettings5.bin"/><Relationship Id="rId5" Type="http://schemas.openxmlformats.org/officeDocument/2006/relationships/table" Target="../tables/table24.xml"/><Relationship Id="rId4" Type="http://schemas.openxmlformats.org/officeDocument/2006/relationships/table" Target="../tables/table2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12A50-0447-4BDC-B5E1-74D070DC8B2C}">
  <sheetPr>
    <pageSetUpPr fitToPage="1"/>
  </sheetPr>
  <dimension ref="A1:FT10028"/>
  <sheetViews>
    <sheetView showGridLines="0" tabSelected="1" topLeftCell="AO1" zoomScale="80" zoomScaleNormal="80" workbookViewId="0">
      <selection activeCell="AW1" sqref="AW1"/>
    </sheetView>
  </sheetViews>
  <sheetFormatPr baseColWidth="10" defaultColWidth="9.140625" defaultRowHeight="30.75" customHeight="1" x14ac:dyDescent="0.25"/>
  <cols>
    <col min="1" max="1" width="15.7109375" style="259" customWidth="1"/>
    <col min="2" max="2" width="14.5703125" style="498" customWidth="1"/>
    <col min="3" max="3" width="27.28515625" style="498" customWidth="1"/>
    <col min="4" max="6" width="28.7109375" style="498" customWidth="1"/>
    <col min="7" max="7" width="22.85546875" style="498" customWidth="1"/>
    <col min="8" max="9" width="28.7109375" style="498" customWidth="1"/>
    <col min="10" max="13" width="22.42578125" style="498" customWidth="1"/>
    <col min="14" max="16" width="22.7109375" style="498" customWidth="1"/>
    <col min="17" max="17" width="21.85546875" style="498" customWidth="1"/>
    <col min="18" max="18" width="15.42578125" style="499" customWidth="1"/>
    <col min="19" max="19" width="20.28515625" style="259" customWidth="1"/>
    <col min="20" max="20" width="13.7109375" style="259" bestFit="1" customWidth="1"/>
    <col min="21" max="22" width="13.7109375" style="259" customWidth="1"/>
    <col min="23" max="23" width="16.140625" style="259" bestFit="1" customWidth="1"/>
    <col min="24" max="27" width="13.7109375" style="259" customWidth="1"/>
    <col min="28" max="28" width="19.85546875" style="259" customWidth="1"/>
    <col min="29" max="29" width="13.7109375" style="259" customWidth="1"/>
    <col min="30" max="30" width="17.85546875" style="259" customWidth="1"/>
    <col min="31" max="31" width="13.7109375" style="259" customWidth="1"/>
    <col min="32" max="33" width="15.7109375" style="259" customWidth="1"/>
    <col min="34" max="34" width="13.7109375" style="259" customWidth="1"/>
    <col min="35" max="35" width="12.28515625" style="259" bestFit="1" customWidth="1"/>
    <col min="36" max="36" width="85.28515625" style="501" customWidth="1"/>
    <col min="37" max="37" width="19.28515625" style="259" customWidth="1"/>
    <col min="38" max="38" width="20.28515625" style="259" customWidth="1"/>
    <col min="39" max="39" width="30.7109375" style="259" customWidth="1"/>
    <col min="40" max="41" width="29.140625" style="259" customWidth="1"/>
    <col min="42" max="42" width="30.42578125" style="259" customWidth="1"/>
    <col min="43" max="43" width="24.28515625" style="259" customWidth="1"/>
    <col min="44" max="44" width="65" style="259" customWidth="1"/>
    <col min="45" max="45" width="35.5703125" style="259" customWidth="1"/>
    <col min="46" max="47" width="27" style="498" customWidth="1"/>
    <col min="48" max="48" width="33.140625" style="502" customWidth="1"/>
    <col min="49" max="49" width="35.7109375" style="502" customWidth="1"/>
    <col min="50" max="16384" width="9.140625" style="259"/>
  </cols>
  <sheetData>
    <row r="1" spans="1:54" s="260" customFormat="1" ht="94.5" customHeight="1" x14ac:dyDescent="0.25">
      <c r="A1" s="531"/>
      <c r="B1" s="532"/>
      <c r="C1" s="532"/>
      <c r="D1" s="532"/>
      <c r="E1" s="532"/>
      <c r="F1" s="532"/>
      <c r="G1" s="536" t="s">
        <v>1347</v>
      </c>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8"/>
      <c r="AW1" s="191" t="s">
        <v>1489</v>
      </c>
      <c r="AX1" s="188"/>
      <c r="AY1" s="259"/>
      <c r="AZ1" s="189"/>
      <c r="BA1" s="189"/>
      <c r="BB1" s="189"/>
    </row>
    <row r="2" spans="1:54" s="260" customFormat="1" ht="52.9" customHeight="1" thickBot="1" x14ac:dyDescent="0.3">
      <c r="A2" s="533" t="s">
        <v>1348</v>
      </c>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5"/>
      <c r="AX2" s="190"/>
      <c r="AY2" s="190"/>
      <c r="AZ2" s="190"/>
      <c r="BA2" s="190"/>
      <c r="BB2" s="190"/>
    </row>
    <row r="3" spans="1:54" s="261" customFormat="1" ht="41.25" customHeight="1" thickBot="1" x14ac:dyDescent="0.3">
      <c r="A3" s="541" t="s">
        <v>609</v>
      </c>
      <c r="B3" s="542"/>
      <c r="C3" s="539" t="s">
        <v>1350</v>
      </c>
      <c r="D3" s="540"/>
      <c r="E3" s="540"/>
      <c r="F3" s="540"/>
      <c r="G3" s="540"/>
      <c r="H3" s="540"/>
      <c r="I3" s="540"/>
      <c r="J3" s="546" t="s">
        <v>1351</v>
      </c>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7"/>
      <c r="AJ3" s="543" t="s">
        <v>1328</v>
      </c>
      <c r="AK3" s="544"/>
      <c r="AL3" s="545"/>
      <c r="AM3" s="525" t="s">
        <v>1329</v>
      </c>
      <c r="AN3" s="526"/>
      <c r="AO3" s="527"/>
      <c r="AP3" s="528" t="s">
        <v>12</v>
      </c>
      <c r="AQ3" s="529"/>
      <c r="AR3" s="529"/>
      <c r="AS3" s="530"/>
      <c r="AT3" s="526" t="s">
        <v>13</v>
      </c>
      <c r="AU3" s="526"/>
      <c r="AV3" s="526"/>
      <c r="AW3" s="527"/>
    </row>
    <row r="4" spans="1:54" s="280" customFormat="1" ht="38.25" customHeight="1" thickBot="1" x14ac:dyDescent="0.3">
      <c r="A4" s="262" t="s">
        <v>1349</v>
      </c>
      <c r="B4" s="263" t="s">
        <v>0</v>
      </c>
      <c r="C4" s="264" t="s">
        <v>1321</v>
      </c>
      <c r="D4" s="265" t="s">
        <v>1335</v>
      </c>
      <c r="E4" s="265" t="s">
        <v>1322</v>
      </c>
      <c r="F4" s="265" t="s">
        <v>7</v>
      </c>
      <c r="G4" s="265" t="s">
        <v>1336</v>
      </c>
      <c r="H4" s="265" t="s">
        <v>1325</v>
      </c>
      <c r="I4" s="265" t="s">
        <v>1326</v>
      </c>
      <c r="J4" s="266" t="s">
        <v>74</v>
      </c>
      <c r="K4" s="267" t="s">
        <v>1281</v>
      </c>
      <c r="L4" s="267" t="s">
        <v>1330</v>
      </c>
      <c r="M4" s="267" t="s">
        <v>1282</v>
      </c>
      <c r="N4" s="267" t="s">
        <v>1275</v>
      </c>
      <c r="O4" s="267" t="s">
        <v>1283</v>
      </c>
      <c r="P4" s="267" t="s">
        <v>1331</v>
      </c>
      <c r="Q4" s="268" t="s">
        <v>1332</v>
      </c>
      <c r="R4" s="268" t="s">
        <v>1333</v>
      </c>
      <c r="S4" s="268" t="s">
        <v>1353</v>
      </c>
      <c r="T4" s="267" t="s">
        <v>1334</v>
      </c>
      <c r="U4" s="268" t="s">
        <v>1337</v>
      </c>
      <c r="V4" s="268" t="s">
        <v>1338</v>
      </c>
      <c r="W4" s="268" t="s">
        <v>1284</v>
      </c>
      <c r="X4" s="267" t="s">
        <v>1285</v>
      </c>
      <c r="Y4" s="267" t="s">
        <v>1286</v>
      </c>
      <c r="Z4" s="267" t="s">
        <v>1297</v>
      </c>
      <c r="AA4" s="267" t="s">
        <v>1287</v>
      </c>
      <c r="AB4" s="267" t="s">
        <v>1300</v>
      </c>
      <c r="AC4" s="267" t="s">
        <v>1301</v>
      </c>
      <c r="AD4" s="267" t="s">
        <v>1302</v>
      </c>
      <c r="AE4" s="267" t="s">
        <v>1303</v>
      </c>
      <c r="AF4" s="267" t="s">
        <v>1305</v>
      </c>
      <c r="AG4" s="267" t="s">
        <v>1319</v>
      </c>
      <c r="AH4" s="267" t="s">
        <v>1323</v>
      </c>
      <c r="AI4" s="269" t="s">
        <v>1324</v>
      </c>
      <c r="AJ4" s="270" t="s">
        <v>1328</v>
      </c>
      <c r="AK4" s="271" t="s">
        <v>1354</v>
      </c>
      <c r="AL4" s="272" t="s">
        <v>1355</v>
      </c>
      <c r="AM4" s="273" t="s">
        <v>10</v>
      </c>
      <c r="AN4" s="267" t="s">
        <v>11</v>
      </c>
      <c r="AO4" s="269" t="s">
        <v>1327</v>
      </c>
      <c r="AP4" s="274" t="s">
        <v>14</v>
      </c>
      <c r="AQ4" s="275" t="s">
        <v>15</v>
      </c>
      <c r="AR4" s="275" t="s">
        <v>16</v>
      </c>
      <c r="AS4" s="276" t="s">
        <v>17</v>
      </c>
      <c r="AT4" s="277" t="s">
        <v>18</v>
      </c>
      <c r="AU4" s="278" t="s">
        <v>19</v>
      </c>
      <c r="AV4" s="278" t="s">
        <v>20</v>
      </c>
      <c r="AW4" s="279" t="s">
        <v>21</v>
      </c>
    </row>
    <row r="5" spans="1:54" s="306" customFormat="1" ht="144.75" customHeight="1" x14ac:dyDescent="0.2">
      <c r="A5" s="281"/>
      <c r="B5" s="282"/>
      <c r="C5" s="282"/>
      <c r="D5" s="282"/>
      <c r="E5" s="282"/>
      <c r="F5" s="282"/>
      <c r="G5" s="282"/>
      <c r="H5" s="282"/>
      <c r="I5" s="282"/>
      <c r="J5" s="282"/>
      <c r="K5" s="283"/>
      <c r="L5" s="284">
        <f ca="1">(TODAY()-K5)/365</f>
        <v>124.57808219178082</v>
      </c>
      <c r="M5" s="282"/>
      <c r="N5" s="282"/>
      <c r="O5" s="285"/>
      <c r="P5" s="286" t="str">
        <f>TEXT(O5,"MMMM")</f>
        <v>enero</v>
      </c>
      <c r="Q5" s="287"/>
      <c r="R5" s="288" t="str">
        <f>TEXT(Q5,"MMMM")</f>
        <v>enero</v>
      </c>
      <c r="S5" s="289"/>
      <c r="T5" s="290" t="str">
        <f>TEXT(O5,"DDDD")</f>
        <v>sábado</v>
      </c>
      <c r="U5" s="291"/>
      <c r="V5" s="289"/>
      <c r="W5" s="289"/>
      <c r="X5" s="292"/>
      <c r="Y5" s="292"/>
      <c r="Z5" s="292"/>
      <c r="AA5" s="292"/>
      <c r="AB5" s="292"/>
      <c r="AC5" s="293"/>
      <c r="AD5" s="292" t="s">
        <v>71</v>
      </c>
      <c r="AE5" s="292"/>
      <c r="AF5" s="292"/>
      <c r="AG5" s="292"/>
      <c r="AH5" s="292"/>
      <c r="AI5" s="294"/>
      <c r="AJ5" s="295"/>
      <c r="AK5" s="296"/>
      <c r="AL5" s="296"/>
      <c r="AM5" s="297"/>
      <c r="AN5" s="298"/>
      <c r="AO5" s="298"/>
      <c r="AP5" s="299"/>
      <c r="AQ5" s="299"/>
      <c r="AR5" s="300"/>
      <c r="AS5" s="301"/>
      <c r="AT5" s="302"/>
      <c r="AU5" s="303"/>
      <c r="AV5" s="304"/>
      <c r="AW5" s="305"/>
    </row>
    <row r="6" spans="1:54" s="306" customFormat="1" ht="173.25" customHeight="1" x14ac:dyDescent="0.2">
      <c r="A6" s="281"/>
      <c r="B6" s="282"/>
      <c r="C6" s="282"/>
      <c r="D6" s="282"/>
      <c r="E6" s="282"/>
      <c r="F6" s="282"/>
      <c r="G6" s="282"/>
      <c r="H6" s="282"/>
      <c r="I6" s="282"/>
      <c r="J6" s="282"/>
      <c r="K6" s="283"/>
      <c r="L6" s="284">
        <f t="shared" ref="L6:L69" ca="1" si="0">(TODAY()-K6)/365</f>
        <v>124.57808219178082</v>
      </c>
      <c r="M6" s="282"/>
      <c r="N6" s="282"/>
      <c r="O6" s="285"/>
      <c r="P6" s="286" t="str">
        <f t="shared" ref="P6:P69" si="1">TEXT(O6,"MMMM")</f>
        <v>enero</v>
      </c>
      <c r="Q6" s="286"/>
      <c r="R6" s="307" t="str">
        <f t="shared" ref="R6:R69" si="2">TEXT(Q6,"MMMM")</f>
        <v>enero</v>
      </c>
      <c r="S6" s="289"/>
      <c r="T6" s="290" t="str">
        <f t="shared" ref="T6:T69" si="3">TEXT(O6,"DDDD")</f>
        <v>sábado</v>
      </c>
      <c r="U6" s="291"/>
      <c r="V6" s="289"/>
      <c r="W6" s="289"/>
      <c r="X6" s="292"/>
      <c r="Y6" s="292"/>
      <c r="Z6" s="292"/>
      <c r="AA6" s="292"/>
      <c r="AB6" s="292"/>
      <c r="AC6" s="292"/>
      <c r="AD6" s="292"/>
      <c r="AE6" s="292"/>
      <c r="AF6" s="292"/>
      <c r="AG6" s="292"/>
      <c r="AH6" s="292"/>
      <c r="AI6" s="308"/>
      <c r="AJ6" s="309"/>
      <c r="AK6" s="310"/>
      <c r="AL6" s="310"/>
      <c r="AM6" s="311"/>
      <c r="AN6" s="298"/>
      <c r="AO6" s="298"/>
      <c r="AP6" s="312"/>
      <c r="AQ6" s="312"/>
      <c r="AR6" s="312"/>
      <c r="AS6" s="312"/>
      <c r="AT6" s="302"/>
      <c r="AU6" s="303"/>
      <c r="AV6" s="304"/>
      <c r="AW6" s="305"/>
    </row>
    <row r="7" spans="1:54" s="306" customFormat="1" ht="128.25" customHeight="1" x14ac:dyDescent="0.2">
      <c r="A7" s="281"/>
      <c r="B7" s="282"/>
      <c r="C7" s="282"/>
      <c r="D7" s="282"/>
      <c r="E7" s="282"/>
      <c r="F7" s="282"/>
      <c r="G7" s="282"/>
      <c r="H7" s="282"/>
      <c r="I7" s="282"/>
      <c r="J7" s="282"/>
      <c r="K7" s="282"/>
      <c r="L7" s="284">
        <f t="shared" ca="1" si="0"/>
        <v>124.57808219178082</v>
      </c>
      <c r="M7" s="282"/>
      <c r="N7" s="282"/>
      <c r="O7" s="286"/>
      <c r="P7" s="286" t="str">
        <f t="shared" si="1"/>
        <v>enero</v>
      </c>
      <c r="Q7" s="286"/>
      <c r="R7" s="307" t="str">
        <f t="shared" si="2"/>
        <v>enero</v>
      </c>
      <c r="S7" s="289"/>
      <c r="T7" s="290" t="str">
        <f t="shared" si="3"/>
        <v>sábado</v>
      </c>
      <c r="U7" s="291"/>
      <c r="V7" s="289"/>
      <c r="W7" s="289"/>
      <c r="X7" s="292"/>
      <c r="Y7" s="292"/>
      <c r="Z7" s="292"/>
      <c r="AA7" s="292"/>
      <c r="AB7" s="292"/>
      <c r="AC7" s="292"/>
      <c r="AD7" s="292"/>
      <c r="AE7" s="292"/>
      <c r="AF7" s="292"/>
      <c r="AG7" s="292"/>
      <c r="AH7" s="292"/>
      <c r="AI7" s="313"/>
      <c r="AJ7" s="314"/>
      <c r="AK7" s="315"/>
      <c r="AL7" s="316"/>
      <c r="AM7" s="317"/>
      <c r="AN7" s="298"/>
      <c r="AO7" s="298"/>
      <c r="AP7" s="312"/>
      <c r="AQ7" s="312"/>
      <c r="AR7" s="312"/>
      <c r="AS7" s="312"/>
      <c r="AT7" s="318"/>
      <c r="AU7" s="303"/>
      <c r="AV7" s="319"/>
      <c r="AW7" s="320"/>
    </row>
    <row r="8" spans="1:54" s="306" customFormat="1" ht="185.25" customHeight="1" x14ac:dyDescent="0.2">
      <c r="A8" s="281"/>
      <c r="B8" s="282"/>
      <c r="C8" s="282"/>
      <c r="D8" s="282"/>
      <c r="E8" s="282"/>
      <c r="F8" s="282"/>
      <c r="G8" s="282"/>
      <c r="H8" s="282"/>
      <c r="I8" s="282"/>
      <c r="J8" s="282"/>
      <c r="K8" s="282"/>
      <c r="L8" s="284">
        <f t="shared" ca="1" si="0"/>
        <v>124.57808219178082</v>
      </c>
      <c r="M8" s="282"/>
      <c r="N8" s="282"/>
      <c r="O8" s="286"/>
      <c r="P8" s="286" t="str">
        <f t="shared" si="1"/>
        <v>enero</v>
      </c>
      <c r="Q8" s="321"/>
      <c r="R8" s="307" t="str">
        <f t="shared" si="2"/>
        <v>enero</v>
      </c>
      <c r="S8" s="289"/>
      <c r="T8" s="290" t="str">
        <f t="shared" si="3"/>
        <v>sábado</v>
      </c>
      <c r="U8" s="291"/>
      <c r="V8" s="289"/>
      <c r="W8" s="289"/>
      <c r="X8" s="292"/>
      <c r="Y8" s="292"/>
      <c r="Z8" s="292"/>
      <c r="AA8" s="292"/>
      <c r="AB8" s="292"/>
      <c r="AC8" s="292"/>
      <c r="AD8" s="292"/>
      <c r="AE8" s="292"/>
      <c r="AF8" s="292"/>
      <c r="AG8" s="292"/>
      <c r="AH8" s="292"/>
      <c r="AI8" s="322"/>
      <c r="AJ8" s="309"/>
      <c r="AK8" s="310"/>
      <c r="AL8" s="316"/>
      <c r="AM8" s="311"/>
      <c r="AN8" s="298"/>
      <c r="AO8" s="298"/>
      <c r="AP8" s="290"/>
      <c r="AQ8" s="290"/>
      <c r="AR8" s="323"/>
      <c r="AS8" s="324"/>
      <c r="AT8" s="325"/>
      <c r="AU8" s="303"/>
      <c r="AV8" s="323"/>
      <c r="AW8" s="326"/>
    </row>
    <row r="9" spans="1:54" s="306" customFormat="1" ht="117" customHeight="1" x14ac:dyDescent="0.2">
      <c r="A9" s="281"/>
      <c r="B9" s="282"/>
      <c r="C9" s="282"/>
      <c r="D9" s="282"/>
      <c r="E9" s="282"/>
      <c r="F9" s="282"/>
      <c r="G9" s="282"/>
      <c r="H9" s="282"/>
      <c r="I9" s="282"/>
      <c r="J9" s="282"/>
      <c r="K9" s="282"/>
      <c r="L9" s="284">
        <f t="shared" ca="1" si="0"/>
        <v>124.57808219178082</v>
      </c>
      <c r="M9" s="282"/>
      <c r="N9" s="282"/>
      <c r="O9" s="286"/>
      <c r="P9" s="286" t="str">
        <f t="shared" si="1"/>
        <v>enero</v>
      </c>
      <c r="Q9" s="321"/>
      <c r="R9" s="307" t="str">
        <f t="shared" si="2"/>
        <v>enero</v>
      </c>
      <c r="S9" s="289"/>
      <c r="T9" s="290" t="str">
        <f t="shared" si="3"/>
        <v>sábado</v>
      </c>
      <c r="U9" s="291"/>
      <c r="V9" s="289"/>
      <c r="W9" s="289"/>
      <c r="X9" s="292"/>
      <c r="Y9" s="292"/>
      <c r="Z9" s="292"/>
      <c r="AA9" s="292"/>
      <c r="AB9" s="292"/>
      <c r="AC9" s="292"/>
      <c r="AD9" s="292"/>
      <c r="AE9" s="292"/>
      <c r="AF9" s="292"/>
      <c r="AG9" s="292"/>
      <c r="AH9" s="292"/>
      <c r="AI9" s="322"/>
      <c r="AJ9" s="309"/>
      <c r="AK9" s="310"/>
      <c r="AL9" s="310"/>
      <c r="AM9" s="311"/>
      <c r="AN9" s="298"/>
      <c r="AO9" s="298"/>
      <c r="AP9" s="290"/>
      <c r="AQ9" s="290"/>
      <c r="AR9" s="323"/>
      <c r="AS9" s="312"/>
      <c r="AT9" s="327"/>
      <c r="AU9" s="303"/>
      <c r="AV9" s="328"/>
      <c r="AW9" s="329"/>
    </row>
    <row r="10" spans="1:54" s="306" customFormat="1" ht="94.5" customHeight="1" x14ac:dyDescent="0.2">
      <c r="A10" s="281"/>
      <c r="B10" s="282"/>
      <c r="C10" s="282"/>
      <c r="D10" s="282"/>
      <c r="E10" s="282"/>
      <c r="F10" s="282"/>
      <c r="G10" s="282"/>
      <c r="H10" s="282"/>
      <c r="I10" s="282"/>
      <c r="J10" s="282"/>
      <c r="K10" s="282"/>
      <c r="L10" s="284">
        <f t="shared" ca="1" si="0"/>
        <v>124.57808219178082</v>
      </c>
      <c r="M10" s="282"/>
      <c r="N10" s="282"/>
      <c r="O10" s="286"/>
      <c r="P10" s="286" t="str">
        <f t="shared" si="1"/>
        <v>enero</v>
      </c>
      <c r="Q10" s="330"/>
      <c r="R10" s="307" t="str">
        <f t="shared" si="2"/>
        <v>enero</v>
      </c>
      <c r="S10" s="289"/>
      <c r="T10" s="290" t="str">
        <f t="shared" si="3"/>
        <v>sábado</v>
      </c>
      <c r="U10" s="291"/>
      <c r="V10" s="289"/>
      <c r="W10" s="289"/>
      <c r="X10" s="292"/>
      <c r="Y10" s="292"/>
      <c r="Z10" s="292"/>
      <c r="AA10" s="292"/>
      <c r="AB10" s="292"/>
      <c r="AC10" s="292"/>
      <c r="AD10" s="292"/>
      <c r="AE10" s="292"/>
      <c r="AF10" s="292"/>
      <c r="AG10" s="292"/>
      <c r="AH10" s="292"/>
      <c r="AI10" s="331"/>
      <c r="AJ10" s="309"/>
      <c r="AK10" s="310"/>
      <c r="AL10" s="310"/>
      <c r="AM10" s="311"/>
      <c r="AN10" s="298"/>
      <c r="AO10" s="298"/>
      <c r="AP10" s="312"/>
      <c r="AQ10" s="312"/>
      <c r="AR10" s="312"/>
      <c r="AS10" s="312"/>
      <c r="AT10" s="332"/>
      <c r="AU10" s="303"/>
      <c r="AV10" s="323"/>
      <c r="AW10" s="333"/>
    </row>
    <row r="11" spans="1:54" s="306" customFormat="1" ht="76.5" customHeight="1" x14ac:dyDescent="0.2">
      <c r="A11" s="281"/>
      <c r="B11" s="282"/>
      <c r="C11" s="282"/>
      <c r="D11" s="282"/>
      <c r="E11" s="282"/>
      <c r="F11" s="282"/>
      <c r="G11" s="282"/>
      <c r="H11" s="282"/>
      <c r="I11" s="282"/>
      <c r="J11" s="282"/>
      <c r="K11" s="282"/>
      <c r="L11" s="284">
        <f t="shared" ca="1" si="0"/>
        <v>124.57808219178082</v>
      </c>
      <c r="M11" s="282"/>
      <c r="N11" s="282"/>
      <c r="O11" s="286"/>
      <c r="P11" s="286" t="str">
        <f t="shared" si="1"/>
        <v>enero</v>
      </c>
      <c r="Q11" s="330"/>
      <c r="R11" s="307" t="str">
        <f t="shared" si="2"/>
        <v>enero</v>
      </c>
      <c r="S11" s="289"/>
      <c r="T11" s="290" t="str">
        <f t="shared" si="3"/>
        <v>sábado</v>
      </c>
      <c r="U11" s="291"/>
      <c r="V11" s="289"/>
      <c r="W11" s="289"/>
      <c r="X11" s="292"/>
      <c r="Y11" s="292"/>
      <c r="Z11" s="292"/>
      <c r="AA11" s="292"/>
      <c r="AB11" s="292"/>
      <c r="AC11" s="292"/>
      <c r="AD11" s="292"/>
      <c r="AE11" s="292"/>
      <c r="AF11" s="292"/>
      <c r="AG11" s="292"/>
      <c r="AH11" s="292"/>
      <c r="AI11" s="331"/>
      <c r="AJ11" s="334"/>
      <c r="AK11" s="310"/>
      <c r="AL11" s="310"/>
      <c r="AM11" s="310"/>
      <c r="AN11" s="298"/>
      <c r="AO11" s="298"/>
      <c r="AP11" s="312"/>
      <c r="AQ11" s="312"/>
      <c r="AR11" s="312"/>
      <c r="AS11" s="312"/>
      <c r="AT11" s="332"/>
      <c r="AU11" s="303"/>
      <c r="AV11" s="323"/>
      <c r="AW11" s="333"/>
    </row>
    <row r="12" spans="1:54" s="306" customFormat="1" ht="143.25" customHeight="1" x14ac:dyDescent="0.2">
      <c r="A12" s="281"/>
      <c r="B12" s="282"/>
      <c r="C12" s="282"/>
      <c r="D12" s="282"/>
      <c r="E12" s="282"/>
      <c r="F12" s="282"/>
      <c r="G12" s="282"/>
      <c r="H12" s="282"/>
      <c r="I12" s="282"/>
      <c r="J12" s="282"/>
      <c r="K12" s="282"/>
      <c r="L12" s="284">
        <f t="shared" ca="1" si="0"/>
        <v>124.57808219178082</v>
      </c>
      <c r="M12" s="282"/>
      <c r="N12" s="282"/>
      <c r="O12" s="286"/>
      <c r="P12" s="286" t="str">
        <f t="shared" si="1"/>
        <v>enero</v>
      </c>
      <c r="Q12" s="330"/>
      <c r="R12" s="307" t="str">
        <f t="shared" si="2"/>
        <v>enero</v>
      </c>
      <c r="S12" s="289"/>
      <c r="T12" s="290" t="str">
        <f t="shared" si="3"/>
        <v>sábado</v>
      </c>
      <c r="U12" s="291"/>
      <c r="V12" s="289"/>
      <c r="W12" s="289"/>
      <c r="X12" s="292"/>
      <c r="Y12" s="292"/>
      <c r="Z12" s="292"/>
      <c r="AA12" s="292"/>
      <c r="AB12" s="292"/>
      <c r="AC12" s="292"/>
      <c r="AD12" s="292"/>
      <c r="AE12" s="292"/>
      <c r="AF12" s="292"/>
      <c r="AG12" s="292"/>
      <c r="AH12" s="292"/>
      <c r="AI12" s="331"/>
      <c r="AJ12" s="335"/>
      <c r="AK12" s="310"/>
      <c r="AL12" s="310"/>
      <c r="AM12" s="292"/>
      <c r="AN12" s="298"/>
      <c r="AO12" s="298"/>
      <c r="AP12" s="312"/>
      <c r="AQ12" s="312"/>
      <c r="AR12" s="312"/>
      <c r="AS12" s="312"/>
      <c r="AT12" s="336"/>
      <c r="AU12" s="303"/>
      <c r="AV12" s="323"/>
      <c r="AW12" s="333"/>
    </row>
    <row r="13" spans="1:54" s="306" customFormat="1" ht="147" customHeight="1" x14ac:dyDescent="0.2">
      <c r="A13" s="281"/>
      <c r="B13" s="282"/>
      <c r="C13" s="282"/>
      <c r="D13" s="282"/>
      <c r="E13" s="282"/>
      <c r="F13" s="282"/>
      <c r="G13" s="282"/>
      <c r="H13" s="282"/>
      <c r="I13" s="282"/>
      <c r="J13" s="282"/>
      <c r="K13" s="282"/>
      <c r="L13" s="284">
        <f t="shared" ca="1" si="0"/>
        <v>124.57808219178082</v>
      </c>
      <c r="M13" s="282"/>
      <c r="N13" s="282"/>
      <c r="O13" s="286"/>
      <c r="P13" s="286" t="str">
        <f t="shared" si="1"/>
        <v>enero</v>
      </c>
      <c r="Q13" s="330"/>
      <c r="R13" s="307" t="str">
        <f t="shared" si="2"/>
        <v>enero</v>
      </c>
      <c r="S13" s="289"/>
      <c r="T13" s="290" t="str">
        <f t="shared" si="3"/>
        <v>sábado</v>
      </c>
      <c r="U13" s="291"/>
      <c r="V13" s="289"/>
      <c r="W13" s="289"/>
      <c r="X13" s="292"/>
      <c r="Y13" s="292"/>
      <c r="Z13" s="292"/>
      <c r="AA13" s="292"/>
      <c r="AB13" s="292"/>
      <c r="AC13" s="292"/>
      <c r="AD13" s="292"/>
      <c r="AE13" s="292"/>
      <c r="AF13" s="292"/>
      <c r="AG13" s="292"/>
      <c r="AH13" s="292"/>
      <c r="AI13" s="331"/>
      <c r="AJ13" s="334"/>
      <c r="AK13" s="310"/>
      <c r="AL13" s="310"/>
      <c r="AM13" s="292"/>
      <c r="AN13" s="298"/>
      <c r="AO13" s="298"/>
      <c r="AP13" s="312"/>
      <c r="AQ13" s="312"/>
      <c r="AR13" s="312"/>
      <c r="AS13" s="312"/>
      <c r="AT13" s="336"/>
      <c r="AU13" s="303"/>
      <c r="AV13" s="323"/>
      <c r="AW13" s="333"/>
    </row>
    <row r="14" spans="1:54" s="306" customFormat="1" ht="83.25" customHeight="1" x14ac:dyDescent="0.2">
      <c r="A14" s="281"/>
      <c r="B14" s="282"/>
      <c r="C14" s="282"/>
      <c r="D14" s="282"/>
      <c r="E14" s="282"/>
      <c r="F14" s="282"/>
      <c r="G14" s="282"/>
      <c r="H14" s="282"/>
      <c r="I14" s="282"/>
      <c r="J14" s="282"/>
      <c r="K14" s="282"/>
      <c r="L14" s="284">
        <f t="shared" ca="1" si="0"/>
        <v>124.57808219178082</v>
      </c>
      <c r="M14" s="282"/>
      <c r="N14" s="282"/>
      <c r="O14" s="286"/>
      <c r="P14" s="286" t="str">
        <f t="shared" si="1"/>
        <v>enero</v>
      </c>
      <c r="Q14" s="337"/>
      <c r="R14" s="307" t="str">
        <f t="shared" si="2"/>
        <v>enero</v>
      </c>
      <c r="S14" s="289"/>
      <c r="T14" s="290" t="str">
        <f t="shared" si="3"/>
        <v>sábado</v>
      </c>
      <c r="U14" s="291"/>
      <c r="V14" s="289"/>
      <c r="W14" s="289"/>
      <c r="X14" s="292"/>
      <c r="Y14" s="292"/>
      <c r="Z14" s="292"/>
      <c r="AA14" s="292"/>
      <c r="AB14" s="292"/>
      <c r="AC14" s="292"/>
      <c r="AD14" s="292"/>
      <c r="AE14" s="292"/>
      <c r="AF14" s="292"/>
      <c r="AG14" s="292"/>
      <c r="AH14" s="292"/>
      <c r="AI14" s="331"/>
      <c r="AJ14" s="309"/>
      <c r="AK14" s="310"/>
      <c r="AL14" s="310"/>
      <c r="AM14" s="292"/>
      <c r="AN14" s="298"/>
      <c r="AO14" s="298"/>
      <c r="AP14" s="312"/>
      <c r="AQ14" s="312"/>
      <c r="AR14" s="312"/>
      <c r="AS14" s="312"/>
      <c r="AT14" s="336"/>
      <c r="AU14" s="303"/>
      <c r="AV14" s="323"/>
      <c r="AW14" s="333"/>
    </row>
    <row r="15" spans="1:54" s="306" customFormat="1" ht="198" customHeight="1" x14ac:dyDescent="0.2">
      <c r="A15" s="281"/>
      <c r="B15" s="282"/>
      <c r="C15" s="282"/>
      <c r="D15" s="282"/>
      <c r="E15" s="282"/>
      <c r="F15" s="282"/>
      <c r="G15" s="282"/>
      <c r="H15" s="282"/>
      <c r="I15" s="282"/>
      <c r="J15" s="282"/>
      <c r="K15" s="282"/>
      <c r="L15" s="284">
        <f t="shared" ca="1" si="0"/>
        <v>124.57808219178082</v>
      </c>
      <c r="M15" s="282"/>
      <c r="N15" s="282"/>
      <c r="O15" s="286"/>
      <c r="P15" s="286" t="str">
        <f t="shared" si="1"/>
        <v>enero</v>
      </c>
      <c r="Q15" s="330"/>
      <c r="R15" s="307" t="str">
        <f t="shared" si="2"/>
        <v>enero</v>
      </c>
      <c r="S15" s="289"/>
      <c r="T15" s="290" t="str">
        <f t="shared" si="3"/>
        <v>sábado</v>
      </c>
      <c r="U15" s="291"/>
      <c r="V15" s="289"/>
      <c r="W15" s="289"/>
      <c r="X15" s="292"/>
      <c r="Y15" s="292"/>
      <c r="Z15" s="292"/>
      <c r="AA15" s="292"/>
      <c r="AB15" s="292"/>
      <c r="AC15" s="292"/>
      <c r="AD15" s="292"/>
      <c r="AE15" s="292"/>
      <c r="AF15" s="292"/>
      <c r="AG15" s="292"/>
      <c r="AH15" s="292"/>
      <c r="AI15" s="331"/>
      <c r="AJ15" s="335"/>
      <c r="AK15" s="310"/>
      <c r="AL15" s="310"/>
      <c r="AM15" s="292"/>
      <c r="AN15" s="298"/>
      <c r="AO15" s="298"/>
      <c r="AP15" s="290"/>
      <c r="AQ15" s="290"/>
      <c r="AR15" s="323"/>
      <c r="AS15" s="312"/>
      <c r="AT15" s="336"/>
      <c r="AU15" s="303"/>
      <c r="AV15" s="323"/>
      <c r="AW15" s="333"/>
    </row>
    <row r="16" spans="1:54" s="306" customFormat="1" ht="69" customHeight="1" x14ac:dyDescent="0.2">
      <c r="A16" s="281"/>
      <c r="B16" s="282"/>
      <c r="C16" s="282"/>
      <c r="D16" s="282"/>
      <c r="E16" s="282"/>
      <c r="F16" s="282"/>
      <c r="G16" s="282"/>
      <c r="H16" s="282"/>
      <c r="I16" s="282"/>
      <c r="J16" s="282"/>
      <c r="K16" s="282"/>
      <c r="L16" s="284">
        <f t="shared" ca="1" si="0"/>
        <v>124.57808219178082</v>
      </c>
      <c r="M16" s="282"/>
      <c r="N16" s="282"/>
      <c r="O16" s="286"/>
      <c r="P16" s="286" t="str">
        <f t="shared" si="1"/>
        <v>enero</v>
      </c>
      <c r="Q16" s="330"/>
      <c r="R16" s="307" t="str">
        <f t="shared" si="2"/>
        <v>enero</v>
      </c>
      <c r="S16" s="289"/>
      <c r="T16" s="290" t="str">
        <f t="shared" si="3"/>
        <v>sábado</v>
      </c>
      <c r="U16" s="291"/>
      <c r="V16" s="289"/>
      <c r="W16" s="289"/>
      <c r="X16" s="292"/>
      <c r="Y16" s="292"/>
      <c r="Z16" s="292"/>
      <c r="AA16" s="292"/>
      <c r="AB16" s="292"/>
      <c r="AC16" s="292"/>
      <c r="AD16" s="292"/>
      <c r="AE16" s="292"/>
      <c r="AF16" s="292"/>
      <c r="AG16" s="292"/>
      <c r="AH16" s="292"/>
      <c r="AI16" s="331"/>
      <c r="AJ16" s="309"/>
      <c r="AK16" s="310"/>
      <c r="AL16" s="310"/>
      <c r="AM16" s="292"/>
      <c r="AN16" s="298"/>
      <c r="AO16" s="298"/>
      <c r="AP16" s="312"/>
      <c r="AQ16" s="312"/>
      <c r="AR16" s="312"/>
      <c r="AS16" s="312"/>
      <c r="AT16" s="336"/>
      <c r="AU16" s="303"/>
      <c r="AV16" s="323"/>
      <c r="AW16" s="333"/>
    </row>
    <row r="17" spans="1:49" s="306" customFormat="1" ht="72.75" customHeight="1" x14ac:dyDescent="0.2">
      <c r="A17" s="281"/>
      <c r="B17" s="282"/>
      <c r="C17" s="282"/>
      <c r="D17" s="282"/>
      <c r="E17" s="282"/>
      <c r="F17" s="282"/>
      <c r="G17" s="282"/>
      <c r="H17" s="282"/>
      <c r="I17" s="282"/>
      <c r="J17" s="282"/>
      <c r="K17" s="282"/>
      <c r="L17" s="284">
        <f t="shared" ca="1" si="0"/>
        <v>124.57808219178082</v>
      </c>
      <c r="M17" s="282"/>
      <c r="N17" s="282"/>
      <c r="O17" s="286"/>
      <c r="P17" s="286" t="str">
        <f t="shared" si="1"/>
        <v>enero</v>
      </c>
      <c r="Q17" s="330"/>
      <c r="R17" s="307" t="str">
        <f t="shared" si="2"/>
        <v>enero</v>
      </c>
      <c r="S17" s="289"/>
      <c r="T17" s="290" t="str">
        <f t="shared" si="3"/>
        <v>sábado</v>
      </c>
      <c r="U17" s="291"/>
      <c r="V17" s="289"/>
      <c r="W17" s="289"/>
      <c r="X17" s="292"/>
      <c r="Y17" s="292"/>
      <c r="Z17" s="292"/>
      <c r="AA17" s="292"/>
      <c r="AB17" s="292"/>
      <c r="AC17" s="292"/>
      <c r="AD17" s="292"/>
      <c r="AE17" s="292"/>
      <c r="AF17" s="292"/>
      <c r="AG17" s="292"/>
      <c r="AH17" s="292"/>
      <c r="AI17" s="331"/>
      <c r="AJ17" s="309"/>
      <c r="AK17" s="310"/>
      <c r="AL17" s="310"/>
      <c r="AM17" s="292"/>
      <c r="AN17" s="298"/>
      <c r="AO17" s="298"/>
      <c r="AP17" s="312"/>
      <c r="AQ17" s="312"/>
      <c r="AR17" s="312"/>
      <c r="AS17" s="312"/>
      <c r="AT17" s="336"/>
      <c r="AU17" s="303"/>
      <c r="AV17" s="323"/>
      <c r="AW17" s="333"/>
    </row>
    <row r="18" spans="1:49" s="306" customFormat="1" ht="76.5" customHeight="1" x14ac:dyDescent="0.2">
      <c r="A18" s="281"/>
      <c r="B18" s="282"/>
      <c r="C18" s="282"/>
      <c r="D18" s="282"/>
      <c r="E18" s="282"/>
      <c r="F18" s="282"/>
      <c r="G18" s="282"/>
      <c r="H18" s="282"/>
      <c r="I18" s="282"/>
      <c r="J18" s="282"/>
      <c r="K18" s="282"/>
      <c r="L18" s="284">
        <f t="shared" ca="1" si="0"/>
        <v>124.57808219178082</v>
      </c>
      <c r="M18" s="282"/>
      <c r="N18" s="282"/>
      <c r="O18" s="286"/>
      <c r="P18" s="286" t="str">
        <f t="shared" si="1"/>
        <v>enero</v>
      </c>
      <c r="Q18" s="330"/>
      <c r="R18" s="307" t="str">
        <f t="shared" si="2"/>
        <v>enero</v>
      </c>
      <c r="S18" s="289"/>
      <c r="T18" s="290" t="str">
        <f t="shared" si="3"/>
        <v>sábado</v>
      </c>
      <c r="U18" s="291"/>
      <c r="V18" s="289"/>
      <c r="W18" s="289"/>
      <c r="X18" s="292"/>
      <c r="Y18" s="292"/>
      <c r="Z18" s="292"/>
      <c r="AA18" s="292"/>
      <c r="AB18" s="292"/>
      <c r="AC18" s="292"/>
      <c r="AD18" s="292"/>
      <c r="AE18" s="292"/>
      <c r="AF18" s="292"/>
      <c r="AG18" s="292"/>
      <c r="AH18" s="292"/>
      <c r="AI18" s="331"/>
      <c r="AJ18" s="309"/>
      <c r="AK18" s="310"/>
      <c r="AL18" s="310"/>
      <c r="AM18" s="292"/>
      <c r="AN18" s="298"/>
      <c r="AO18" s="298"/>
      <c r="AP18" s="312"/>
      <c r="AQ18" s="312"/>
      <c r="AR18" s="312"/>
      <c r="AS18" s="312"/>
      <c r="AT18" s="336"/>
      <c r="AU18" s="303"/>
      <c r="AV18" s="323"/>
      <c r="AW18" s="333"/>
    </row>
    <row r="19" spans="1:49" s="306" customFormat="1" ht="75" customHeight="1" x14ac:dyDescent="0.2">
      <c r="A19" s="281"/>
      <c r="B19" s="282"/>
      <c r="C19" s="282"/>
      <c r="D19" s="282"/>
      <c r="E19" s="282"/>
      <c r="F19" s="282"/>
      <c r="G19" s="282"/>
      <c r="H19" s="282"/>
      <c r="I19" s="282"/>
      <c r="J19" s="282"/>
      <c r="K19" s="282"/>
      <c r="L19" s="284">
        <f t="shared" ca="1" si="0"/>
        <v>124.57808219178082</v>
      </c>
      <c r="M19" s="282"/>
      <c r="N19" s="282"/>
      <c r="O19" s="286"/>
      <c r="P19" s="286" t="str">
        <f t="shared" si="1"/>
        <v>enero</v>
      </c>
      <c r="Q19" s="330"/>
      <c r="R19" s="307" t="str">
        <f t="shared" si="2"/>
        <v>enero</v>
      </c>
      <c r="S19" s="289"/>
      <c r="T19" s="290" t="str">
        <f t="shared" si="3"/>
        <v>sábado</v>
      </c>
      <c r="U19" s="291"/>
      <c r="V19" s="289"/>
      <c r="W19" s="289"/>
      <c r="X19" s="292"/>
      <c r="Y19" s="292"/>
      <c r="Z19" s="292"/>
      <c r="AA19" s="292"/>
      <c r="AB19" s="292"/>
      <c r="AC19" s="292"/>
      <c r="AD19" s="292"/>
      <c r="AE19" s="292"/>
      <c r="AF19" s="292"/>
      <c r="AG19" s="292"/>
      <c r="AH19" s="292"/>
      <c r="AI19" s="338"/>
      <c r="AJ19" s="309"/>
      <c r="AK19" s="310"/>
      <c r="AL19" s="292"/>
      <c r="AM19" s="292"/>
      <c r="AN19" s="298"/>
      <c r="AO19" s="298"/>
      <c r="AP19" s="312"/>
      <c r="AQ19" s="312"/>
      <c r="AR19" s="312"/>
      <c r="AS19" s="312"/>
      <c r="AT19" s="336"/>
      <c r="AU19" s="303"/>
      <c r="AV19" s="323"/>
      <c r="AW19" s="333"/>
    </row>
    <row r="20" spans="1:49" s="306" customFormat="1" ht="98.25" customHeight="1" x14ac:dyDescent="0.2">
      <c r="A20" s="281"/>
      <c r="B20" s="282"/>
      <c r="C20" s="282"/>
      <c r="D20" s="282"/>
      <c r="E20" s="282"/>
      <c r="F20" s="282"/>
      <c r="G20" s="282"/>
      <c r="H20" s="282"/>
      <c r="I20" s="282"/>
      <c r="J20" s="282"/>
      <c r="K20" s="282"/>
      <c r="L20" s="284">
        <f t="shared" ca="1" si="0"/>
        <v>124.57808219178082</v>
      </c>
      <c r="M20" s="282"/>
      <c r="N20" s="282"/>
      <c r="O20" s="286"/>
      <c r="P20" s="286" t="str">
        <f t="shared" si="1"/>
        <v>enero</v>
      </c>
      <c r="Q20" s="330"/>
      <c r="R20" s="307" t="str">
        <f t="shared" si="2"/>
        <v>enero</v>
      </c>
      <c r="S20" s="289"/>
      <c r="T20" s="290" t="str">
        <f t="shared" si="3"/>
        <v>sábado</v>
      </c>
      <c r="U20" s="291"/>
      <c r="V20" s="289"/>
      <c r="W20" s="289"/>
      <c r="X20" s="292"/>
      <c r="Y20" s="292"/>
      <c r="Z20" s="292"/>
      <c r="AA20" s="292"/>
      <c r="AB20" s="292"/>
      <c r="AC20" s="292"/>
      <c r="AD20" s="292"/>
      <c r="AE20" s="292"/>
      <c r="AF20" s="292"/>
      <c r="AG20" s="292"/>
      <c r="AH20" s="292"/>
      <c r="AI20" s="331"/>
      <c r="AJ20" s="339"/>
      <c r="AK20" s="310"/>
      <c r="AL20" s="310"/>
      <c r="AM20" s="292"/>
      <c r="AN20" s="298"/>
      <c r="AO20" s="298"/>
      <c r="AP20" s="312"/>
      <c r="AQ20" s="312"/>
      <c r="AR20" s="312"/>
      <c r="AS20" s="312"/>
      <c r="AT20" s="336"/>
      <c r="AU20" s="303"/>
      <c r="AV20" s="323"/>
      <c r="AW20" s="333"/>
    </row>
    <row r="21" spans="1:49" s="306" customFormat="1" ht="30.75" customHeight="1" x14ac:dyDescent="0.2">
      <c r="A21" s="281"/>
      <c r="B21" s="340"/>
      <c r="C21" s="340"/>
      <c r="D21" s="340"/>
      <c r="E21" s="340"/>
      <c r="F21" s="340"/>
      <c r="G21" s="340"/>
      <c r="H21" s="340"/>
      <c r="I21" s="282"/>
      <c r="J21" s="282"/>
      <c r="K21" s="340"/>
      <c r="L21" s="284">
        <f t="shared" ca="1" si="0"/>
        <v>124.57808219178082</v>
      </c>
      <c r="M21" s="282"/>
      <c r="N21" s="282"/>
      <c r="O21" s="286"/>
      <c r="P21" s="286" t="str">
        <f t="shared" si="1"/>
        <v>enero</v>
      </c>
      <c r="Q21" s="341"/>
      <c r="R21" s="307" t="str">
        <f t="shared" si="2"/>
        <v>enero</v>
      </c>
      <c r="S21" s="289"/>
      <c r="T21" s="290" t="str">
        <f t="shared" si="3"/>
        <v>sábado</v>
      </c>
      <c r="U21" s="291"/>
      <c r="V21" s="289"/>
      <c r="W21" s="289"/>
      <c r="X21" s="292"/>
      <c r="Y21" s="292"/>
      <c r="Z21" s="292"/>
      <c r="AA21" s="292"/>
      <c r="AB21" s="292"/>
      <c r="AC21" s="292"/>
      <c r="AD21" s="292"/>
      <c r="AE21" s="292"/>
      <c r="AF21" s="292"/>
      <c r="AG21" s="292"/>
      <c r="AH21" s="292"/>
      <c r="AI21" s="338"/>
      <c r="AJ21" s="309"/>
      <c r="AK21" s="310"/>
      <c r="AL21" s="310"/>
      <c r="AM21" s="292"/>
      <c r="AN21" s="298"/>
      <c r="AO21" s="298"/>
      <c r="AP21" s="312"/>
      <c r="AQ21" s="312"/>
      <c r="AR21" s="312"/>
      <c r="AS21" s="312"/>
      <c r="AT21" s="336"/>
      <c r="AU21" s="303"/>
      <c r="AV21" s="323"/>
      <c r="AW21" s="333"/>
    </row>
    <row r="22" spans="1:49" s="306" customFormat="1" ht="30.75" customHeight="1" x14ac:dyDescent="0.2">
      <c r="A22" s="281"/>
      <c r="B22" s="340"/>
      <c r="C22" s="340"/>
      <c r="D22" s="340"/>
      <c r="E22" s="340"/>
      <c r="F22" s="340"/>
      <c r="G22" s="340"/>
      <c r="H22" s="340"/>
      <c r="I22" s="282"/>
      <c r="J22" s="282"/>
      <c r="K22" s="340"/>
      <c r="L22" s="284">
        <f t="shared" ca="1" si="0"/>
        <v>124.57808219178082</v>
      </c>
      <c r="M22" s="282"/>
      <c r="N22" s="282"/>
      <c r="O22" s="286"/>
      <c r="P22" s="286" t="str">
        <f t="shared" si="1"/>
        <v>enero</v>
      </c>
      <c r="Q22" s="337"/>
      <c r="R22" s="307" t="str">
        <f t="shared" si="2"/>
        <v>enero</v>
      </c>
      <c r="S22" s="289"/>
      <c r="T22" s="290" t="str">
        <f t="shared" si="3"/>
        <v>sábado</v>
      </c>
      <c r="U22" s="291"/>
      <c r="V22" s="289"/>
      <c r="W22" s="289"/>
      <c r="X22" s="292"/>
      <c r="Y22" s="292"/>
      <c r="Z22" s="292"/>
      <c r="AA22" s="292"/>
      <c r="AB22" s="292"/>
      <c r="AC22" s="292"/>
      <c r="AD22" s="292"/>
      <c r="AE22" s="292"/>
      <c r="AF22" s="292"/>
      <c r="AG22" s="292"/>
      <c r="AH22" s="292"/>
      <c r="AI22" s="338"/>
      <c r="AJ22" s="309"/>
      <c r="AK22" s="310"/>
      <c r="AL22" s="310"/>
      <c r="AM22" s="292"/>
      <c r="AN22" s="298"/>
      <c r="AO22" s="298"/>
      <c r="AP22" s="312"/>
      <c r="AQ22" s="312"/>
      <c r="AR22" s="312"/>
      <c r="AS22" s="312"/>
      <c r="AT22" s="336"/>
      <c r="AU22" s="303"/>
      <c r="AV22" s="323"/>
      <c r="AW22" s="333"/>
    </row>
    <row r="23" spans="1:49" s="306" customFormat="1" ht="30.75" customHeight="1" x14ac:dyDescent="0.2">
      <c r="A23" s="281"/>
      <c r="B23" s="340"/>
      <c r="C23" s="340"/>
      <c r="D23" s="340"/>
      <c r="E23" s="340"/>
      <c r="F23" s="340"/>
      <c r="G23" s="340"/>
      <c r="H23" s="340"/>
      <c r="I23" s="282"/>
      <c r="J23" s="282"/>
      <c r="K23" s="340"/>
      <c r="L23" s="284">
        <f t="shared" ca="1" si="0"/>
        <v>124.57808219178082</v>
      </c>
      <c r="M23" s="282"/>
      <c r="N23" s="282"/>
      <c r="O23" s="286"/>
      <c r="P23" s="286" t="str">
        <f t="shared" si="1"/>
        <v>enero</v>
      </c>
      <c r="Q23" s="337"/>
      <c r="R23" s="307" t="str">
        <f t="shared" si="2"/>
        <v>enero</v>
      </c>
      <c r="S23" s="289"/>
      <c r="T23" s="290" t="str">
        <f t="shared" si="3"/>
        <v>sábado</v>
      </c>
      <c r="U23" s="291"/>
      <c r="V23" s="289"/>
      <c r="W23" s="289"/>
      <c r="X23" s="292"/>
      <c r="Y23" s="292"/>
      <c r="Z23" s="292"/>
      <c r="AA23" s="292"/>
      <c r="AB23" s="292"/>
      <c r="AC23" s="292"/>
      <c r="AD23" s="292"/>
      <c r="AE23" s="292"/>
      <c r="AF23" s="292"/>
      <c r="AG23" s="292"/>
      <c r="AH23" s="292"/>
      <c r="AI23" s="338"/>
      <c r="AJ23" s="309"/>
      <c r="AK23" s="310"/>
      <c r="AL23" s="310"/>
      <c r="AM23" s="292"/>
      <c r="AN23" s="298"/>
      <c r="AO23" s="298"/>
      <c r="AP23" s="312"/>
      <c r="AQ23" s="312"/>
      <c r="AR23" s="312"/>
      <c r="AS23" s="312"/>
      <c r="AT23" s="336"/>
      <c r="AU23" s="303"/>
      <c r="AV23" s="323"/>
      <c r="AW23" s="333"/>
    </row>
    <row r="24" spans="1:49" s="306" customFormat="1" ht="30.75" customHeight="1" x14ac:dyDescent="0.2">
      <c r="A24" s="281"/>
      <c r="B24" s="340"/>
      <c r="C24" s="340"/>
      <c r="D24" s="340"/>
      <c r="E24" s="340"/>
      <c r="F24" s="340"/>
      <c r="G24" s="340"/>
      <c r="H24" s="340"/>
      <c r="I24" s="282"/>
      <c r="J24" s="282"/>
      <c r="K24" s="340"/>
      <c r="L24" s="284">
        <f t="shared" ca="1" si="0"/>
        <v>124.57808219178082</v>
      </c>
      <c r="M24" s="282"/>
      <c r="N24" s="282"/>
      <c r="O24" s="286"/>
      <c r="P24" s="286" t="str">
        <f t="shared" si="1"/>
        <v>enero</v>
      </c>
      <c r="Q24" s="337"/>
      <c r="R24" s="307" t="str">
        <f t="shared" si="2"/>
        <v>enero</v>
      </c>
      <c r="S24" s="289"/>
      <c r="T24" s="290" t="str">
        <f t="shared" si="3"/>
        <v>sábado</v>
      </c>
      <c r="U24" s="291"/>
      <c r="V24" s="289"/>
      <c r="W24" s="289"/>
      <c r="X24" s="292"/>
      <c r="Y24" s="292"/>
      <c r="Z24" s="292"/>
      <c r="AA24" s="292"/>
      <c r="AB24" s="292"/>
      <c r="AC24" s="292"/>
      <c r="AD24" s="292"/>
      <c r="AE24" s="292"/>
      <c r="AF24" s="292"/>
      <c r="AG24" s="292"/>
      <c r="AH24" s="292"/>
      <c r="AI24" s="338"/>
      <c r="AJ24" s="309"/>
      <c r="AK24" s="310"/>
      <c r="AL24" s="310"/>
      <c r="AM24" s="292"/>
      <c r="AN24" s="298"/>
      <c r="AO24" s="298"/>
      <c r="AP24" s="312"/>
      <c r="AQ24" s="312"/>
      <c r="AR24" s="312"/>
      <c r="AS24" s="312"/>
      <c r="AT24" s="336"/>
      <c r="AU24" s="303"/>
      <c r="AV24" s="323"/>
      <c r="AW24" s="333"/>
    </row>
    <row r="25" spans="1:49" s="306" customFormat="1" ht="30.75" customHeight="1" x14ac:dyDescent="0.2">
      <c r="A25" s="281"/>
      <c r="B25" s="340"/>
      <c r="C25" s="340"/>
      <c r="D25" s="340"/>
      <c r="E25" s="340"/>
      <c r="F25" s="340"/>
      <c r="G25" s="340"/>
      <c r="H25" s="340"/>
      <c r="I25" s="282"/>
      <c r="J25" s="282"/>
      <c r="K25" s="340"/>
      <c r="L25" s="284">
        <f t="shared" ca="1" si="0"/>
        <v>124.57808219178082</v>
      </c>
      <c r="M25" s="282"/>
      <c r="N25" s="282"/>
      <c r="O25" s="286"/>
      <c r="P25" s="286" t="str">
        <f t="shared" si="1"/>
        <v>enero</v>
      </c>
      <c r="Q25" s="337"/>
      <c r="R25" s="307" t="str">
        <f t="shared" si="2"/>
        <v>enero</v>
      </c>
      <c r="S25" s="289"/>
      <c r="T25" s="290" t="str">
        <f t="shared" si="3"/>
        <v>sábado</v>
      </c>
      <c r="U25" s="291"/>
      <c r="V25" s="289"/>
      <c r="W25" s="289"/>
      <c r="X25" s="292"/>
      <c r="Y25" s="292"/>
      <c r="Z25" s="292"/>
      <c r="AA25" s="292"/>
      <c r="AB25" s="292"/>
      <c r="AC25" s="292"/>
      <c r="AD25" s="292"/>
      <c r="AE25" s="292"/>
      <c r="AF25" s="292"/>
      <c r="AG25" s="292"/>
      <c r="AH25" s="292"/>
      <c r="AI25" s="331"/>
      <c r="AJ25" s="309"/>
      <c r="AK25" s="310"/>
      <c r="AL25" s="310"/>
      <c r="AM25" s="292"/>
      <c r="AN25" s="298"/>
      <c r="AO25" s="298"/>
      <c r="AP25" s="312"/>
      <c r="AQ25" s="312"/>
      <c r="AR25" s="312"/>
      <c r="AS25" s="312"/>
      <c r="AT25" s="336"/>
      <c r="AU25" s="303"/>
      <c r="AV25" s="323"/>
      <c r="AW25" s="333"/>
    </row>
    <row r="26" spans="1:49" s="306" customFormat="1" ht="30.75" customHeight="1" x14ac:dyDescent="0.2">
      <c r="A26" s="281"/>
      <c r="B26" s="340"/>
      <c r="C26" s="340"/>
      <c r="D26" s="340"/>
      <c r="E26" s="340"/>
      <c r="F26" s="340"/>
      <c r="G26" s="340"/>
      <c r="H26" s="340"/>
      <c r="I26" s="282"/>
      <c r="J26" s="282"/>
      <c r="K26" s="340"/>
      <c r="L26" s="284">
        <f t="shared" ca="1" si="0"/>
        <v>124.57808219178082</v>
      </c>
      <c r="M26" s="282"/>
      <c r="N26" s="282"/>
      <c r="O26" s="286"/>
      <c r="P26" s="286" t="str">
        <f t="shared" si="1"/>
        <v>enero</v>
      </c>
      <c r="Q26" s="337"/>
      <c r="R26" s="307" t="str">
        <f t="shared" si="2"/>
        <v>enero</v>
      </c>
      <c r="S26" s="289"/>
      <c r="T26" s="290" t="str">
        <f t="shared" si="3"/>
        <v>sábado</v>
      </c>
      <c r="U26" s="291"/>
      <c r="V26" s="289"/>
      <c r="W26" s="289"/>
      <c r="X26" s="292"/>
      <c r="Y26" s="292"/>
      <c r="Z26" s="292"/>
      <c r="AA26" s="292"/>
      <c r="AB26" s="292"/>
      <c r="AC26" s="292"/>
      <c r="AD26" s="292"/>
      <c r="AE26" s="292"/>
      <c r="AF26" s="292"/>
      <c r="AG26" s="292"/>
      <c r="AH26" s="292"/>
      <c r="AI26" s="338"/>
      <c r="AJ26" s="309"/>
      <c r="AK26" s="310"/>
      <c r="AL26" s="310"/>
      <c r="AM26" s="292"/>
      <c r="AN26" s="298"/>
      <c r="AO26" s="298"/>
      <c r="AP26" s="312"/>
      <c r="AQ26" s="312"/>
      <c r="AR26" s="312"/>
      <c r="AS26" s="312"/>
      <c r="AT26" s="336"/>
      <c r="AU26" s="303"/>
      <c r="AV26" s="323"/>
      <c r="AW26" s="333"/>
    </row>
    <row r="27" spans="1:49" s="306" customFormat="1" ht="30.75" customHeight="1" x14ac:dyDescent="0.2">
      <c r="A27" s="281"/>
      <c r="B27" s="340"/>
      <c r="C27" s="340"/>
      <c r="D27" s="340"/>
      <c r="E27" s="340"/>
      <c r="F27" s="340"/>
      <c r="G27" s="340"/>
      <c r="H27" s="340"/>
      <c r="I27" s="282"/>
      <c r="J27" s="282"/>
      <c r="K27" s="340"/>
      <c r="L27" s="284">
        <f t="shared" ca="1" si="0"/>
        <v>124.57808219178082</v>
      </c>
      <c r="M27" s="282"/>
      <c r="N27" s="282"/>
      <c r="O27" s="286"/>
      <c r="P27" s="286" t="str">
        <f t="shared" si="1"/>
        <v>enero</v>
      </c>
      <c r="Q27" s="337"/>
      <c r="R27" s="307" t="str">
        <f t="shared" si="2"/>
        <v>enero</v>
      </c>
      <c r="S27" s="289"/>
      <c r="T27" s="290" t="str">
        <f t="shared" si="3"/>
        <v>sábado</v>
      </c>
      <c r="U27" s="291"/>
      <c r="V27" s="289"/>
      <c r="W27" s="289"/>
      <c r="X27" s="292"/>
      <c r="Y27" s="292"/>
      <c r="Z27" s="292"/>
      <c r="AA27" s="292"/>
      <c r="AB27" s="292"/>
      <c r="AC27" s="292"/>
      <c r="AD27" s="292"/>
      <c r="AE27" s="292"/>
      <c r="AF27" s="292"/>
      <c r="AG27" s="292"/>
      <c r="AH27" s="292"/>
      <c r="AI27" s="338"/>
      <c r="AJ27" s="309"/>
      <c r="AK27" s="310"/>
      <c r="AL27" s="310"/>
      <c r="AM27" s="292"/>
      <c r="AN27" s="298"/>
      <c r="AO27" s="298"/>
      <c r="AP27" s="312"/>
      <c r="AQ27" s="312"/>
      <c r="AR27" s="312"/>
      <c r="AS27" s="312"/>
      <c r="AT27" s="336"/>
      <c r="AU27" s="303"/>
      <c r="AV27" s="323"/>
      <c r="AW27" s="333"/>
    </row>
    <row r="28" spans="1:49" s="306" customFormat="1" ht="40.5" customHeight="1" x14ac:dyDescent="0.2">
      <c r="A28" s="281"/>
      <c r="B28" s="340"/>
      <c r="C28" s="340"/>
      <c r="D28" s="340"/>
      <c r="E28" s="340"/>
      <c r="F28" s="340"/>
      <c r="G28" s="340"/>
      <c r="H28" s="340"/>
      <c r="I28" s="282"/>
      <c r="J28" s="282"/>
      <c r="K28" s="340"/>
      <c r="L28" s="284">
        <f t="shared" ca="1" si="0"/>
        <v>124.57808219178082</v>
      </c>
      <c r="M28" s="282"/>
      <c r="N28" s="282"/>
      <c r="O28" s="286"/>
      <c r="P28" s="286" t="str">
        <f t="shared" si="1"/>
        <v>enero</v>
      </c>
      <c r="Q28" s="337"/>
      <c r="R28" s="307" t="str">
        <f t="shared" si="2"/>
        <v>enero</v>
      </c>
      <c r="S28" s="289"/>
      <c r="T28" s="290" t="str">
        <f t="shared" si="3"/>
        <v>sábado</v>
      </c>
      <c r="U28" s="291"/>
      <c r="V28" s="289"/>
      <c r="W28" s="289"/>
      <c r="X28" s="292"/>
      <c r="Y28" s="292"/>
      <c r="Z28" s="292"/>
      <c r="AA28" s="292"/>
      <c r="AB28" s="292"/>
      <c r="AC28" s="292"/>
      <c r="AD28" s="292"/>
      <c r="AE28" s="292"/>
      <c r="AF28" s="292"/>
      <c r="AG28" s="292"/>
      <c r="AH28" s="292"/>
      <c r="AI28" s="338"/>
      <c r="AJ28" s="309"/>
      <c r="AK28" s="310"/>
      <c r="AL28" s="310"/>
      <c r="AM28" s="292"/>
      <c r="AN28" s="298"/>
      <c r="AO28" s="298"/>
      <c r="AP28" s="312"/>
      <c r="AQ28" s="312"/>
      <c r="AR28" s="312"/>
      <c r="AS28" s="312"/>
      <c r="AT28" s="336"/>
      <c r="AU28" s="303"/>
      <c r="AV28" s="323"/>
      <c r="AW28" s="333"/>
    </row>
    <row r="29" spans="1:49" s="306" customFormat="1" ht="49.5" customHeight="1" x14ac:dyDescent="0.2">
      <c r="A29" s="281"/>
      <c r="B29" s="340"/>
      <c r="C29" s="340"/>
      <c r="D29" s="340"/>
      <c r="E29" s="340"/>
      <c r="F29" s="340"/>
      <c r="G29" s="340"/>
      <c r="H29" s="340"/>
      <c r="I29" s="282"/>
      <c r="J29" s="282"/>
      <c r="K29" s="340"/>
      <c r="L29" s="284">
        <f t="shared" ca="1" si="0"/>
        <v>124.57808219178082</v>
      </c>
      <c r="M29" s="282"/>
      <c r="N29" s="282"/>
      <c r="O29" s="286"/>
      <c r="P29" s="286" t="str">
        <f t="shared" si="1"/>
        <v>enero</v>
      </c>
      <c r="Q29" s="337"/>
      <c r="R29" s="307" t="str">
        <f t="shared" si="2"/>
        <v>enero</v>
      </c>
      <c r="S29" s="289"/>
      <c r="T29" s="290" t="str">
        <f t="shared" si="3"/>
        <v>sábado</v>
      </c>
      <c r="U29" s="291"/>
      <c r="V29" s="289"/>
      <c r="W29" s="289"/>
      <c r="X29" s="292"/>
      <c r="Y29" s="292"/>
      <c r="Z29" s="292"/>
      <c r="AA29" s="292"/>
      <c r="AB29" s="292"/>
      <c r="AC29" s="292"/>
      <c r="AD29" s="292"/>
      <c r="AE29" s="292"/>
      <c r="AF29" s="292"/>
      <c r="AG29" s="292"/>
      <c r="AH29" s="292"/>
      <c r="AI29" s="338"/>
      <c r="AJ29" s="309"/>
      <c r="AK29" s="310"/>
      <c r="AL29" s="310"/>
      <c r="AM29" s="292"/>
      <c r="AN29" s="298"/>
      <c r="AO29" s="298"/>
      <c r="AP29" s="312"/>
      <c r="AQ29" s="312"/>
      <c r="AR29" s="312"/>
      <c r="AS29" s="312"/>
      <c r="AT29" s="336"/>
      <c r="AU29" s="303"/>
      <c r="AV29" s="323"/>
      <c r="AW29" s="333"/>
    </row>
    <row r="30" spans="1:49" s="306" customFormat="1" ht="50.25" customHeight="1" x14ac:dyDescent="0.2">
      <c r="A30" s="281"/>
      <c r="B30" s="340"/>
      <c r="C30" s="340"/>
      <c r="D30" s="340"/>
      <c r="E30" s="340"/>
      <c r="F30" s="340"/>
      <c r="G30" s="340"/>
      <c r="H30" s="340"/>
      <c r="I30" s="282"/>
      <c r="J30" s="282"/>
      <c r="K30" s="340"/>
      <c r="L30" s="284">
        <f t="shared" ca="1" si="0"/>
        <v>124.57808219178082</v>
      </c>
      <c r="M30" s="282"/>
      <c r="N30" s="282"/>
      <c r="O30" s="286"/>
      <c r="P30" s="286" t="str">
        <f t="shared" si="1"/>
        <v>enero</v>
      </c>
      <c r="Q30" s="337"/>
      <c r="R30" s="307" t="str">
        <f t="shared" si="2"/>
        <v>enero</v>
      </c>
      <c r="S30" s="289"/>
      <c r="T30" s="290" t="str">
        <f t="shared" si="3"/>
        <v>sábado</v>
      </c>
      <c r="U30" s="291"/>
      <c r="V30" s="289"/>
      <c r="W30" s="289"/>
      <c r="X30" s="292"/>
      <c r="Y30" s="292"/>
      <c r="Z30" s="292"/>
      <c r="AA30" s="292"/>
      <c r="AB30" s="292"/>
      <c r="AC30" s="292"/>
      <c r="AD30" s="292"/>
      <c r="AE30" s="292"/>
      <c r="AF30" s="292"/>
      <c r="AG30" s="292"/>
      <c r="AH30" s="292"/>
      <c r="AI30" s="338"/>
      <c r="AJ30" s="309"/>
      <c r="AK30" s="310"/>
      <c r="AL30" s="310"/>
      <c r="AM30" s="292"/>
      <c r="AN30" s="298"/>
      <c r="AO30" s="298"/>
      <c r="AP30" s="312"/>
      <c r="AQ30" s="312"/>
      <c r="AR30" s="312"/>
      <c r="AS30" s="312"/>
      <c r="AT30" s="336"/>
      <c r="AU30" s="303"/>
      <c r="AV30" s="323"/>
      <c r="AW30" s="333"/>
    </row>
    <row r="31" spans="1:49" s="306" customFormat="1" ht="30.75" customHeight="1" x14ac:dyDescent="0.2">
      <c r="A31" s="281"/>
      <c r="B31" s="340"/>
      <c r="C31" s="340"/>
      <c r="D31" s="340"/>
      <c r="E31" s="340"/>
      <c r="F31" s="340"/>
      <c r="G31" s="340"/>
      <c r="H31" s="340"/>
      <c r="I31" s="282"/>
      <c r="J31" s="282"/>
      <c r="K31" s="340"/>
      <c r="L31" s="284">
        <f t="shared" ca="1" si="0"/>
        <v>124.57808219178082</v>
      </c>
      <c r="M31" s="282"/>
      <c r="N31" s="282"/>
      <c r="O31" s="286"/>
      <c r="P31" s="286" t="str">
        <f t="shared" si="1"/>
        <v>enero</v>
      </c>
      <c r="Q31" s="337"/>
      <c r="R31" s="307" t="str">
        <f t="shared" si="2"/>
        <v>enero</v>
      </c>
      <c r="S31" s="289"/>
      <c r="T31" s="290" t="str">
        <f t="shared" si="3"/>
        <v>sábado</v>
      </c>
      <c r="U31" s="291"/>
      <c r="V31" s="289"/>
      <c r="W31" s="289"/>
      <c r="X31" s="292"/>
      <c r="Y31" s="292"/>
      <c r="Z31" s="292"/>
      <c r="AA31" s="292"/>
      <c r="AB31" s="292"/>
      <c r="AC31" s="292"/>
      <c r="AD31" s="292"/>
      <c r="AE31" s="292"/>
      <c r="AF31" s="292"/>
      <c r="AG31" s="292"/>
      <c r="AH31" s="292"/>
      <c r="AI31" s="338"/>
      <c r="AJ31" s="309"/>
      <c r="AK31" s="310"/>
      <c r="AL31" s="310"/>
      <c r="AM31" s="292"/>
      <c r="AN31" s="298"/>
      <c r="AO31" s="298"/>
      <c r="AP31" s="312"/>
      <c r="AQ31" s="312"/>
      <c r="AR31" s="312"/>
      <c r="AS31" s="312"/>
      <c r="AT31" s="336"/>
      <c r="AU31" s="303"/>
      <c r="AV31" s="323"/>
      <c r="AW31" s="333"/>
    </row>
    <row r="32" spans="1:49" s="306" customFormat="1" ht="30.75" customHeight="1" x14ac:dyDescent="0.2">
      <c r="A32" s="281"/>
      <c r="B32" s="340"/>
      <c r="C32" s="340"/>
      <c r="D32" s="340"/>
      <c r="E32" s="340"/>
      <c r="F32" s="340"/>
      <c r="G32" s="340"/>
      <c r="H32" s="340"/>
      <c r="I32" s="282"/>
      <c r="J32" s="282"/>
      <c r="K32" s="340"/>
      <c r="L32" s="284">
        <f t="shared" ca="1" si="0"/>
        <v>124.57808219178082</v>
      </c>
      <c r="M32" s="282"/>
      <c r="N32" s="282"/>
      <c r="O32" s="286"/>
      <c r="P32" s="286" t="str">
        <f t="shared" si="1"/>
        <v>enero</v>
      </c>
      <c r="Q32" s="337"/>
      <c r="R32" s="307" t="str">
        <f t="shared" si="2"/>
        <v>enero</v>
      </c>
      <c r="S32" s="289"/>
      <c r="T32" s="290" t="str">
        <f t="shared" si="3"/>
        <v>sábado</v>
      </c>
      <c r="U32" s="291"/>
      <c r="V32" s="289"/>
      <c r="W32" s="289"/>
      <c r="X32" s="292"/>
      <c r="Y32" s="292"/>
      <c r="Z32" s="292"/>
      <c r="AA32" s="292"/>
      <c r="AB32" s="292"/>
      <c r="AC32" s="292"/>
      <c r="AD32" s="292"/>
      <c r="AE32" s="292"/>
      <c r="AF32" s="292"/>
      <c r="AG32" s="292"/>
      <c r="AH32" s="292"/>
      <c r="AI32" s="331"/>
      <c r="AJ32" s="309"/>
      <c r="AK32" s="310"/>
      <c r="AL32" s="310"/>
      <c r="AM32" s="292"/>
      <c r="AN32" s="298"/>
      <c r="AO32" s="298"/>
      <c r="AP32" s="312"/>
      <c r="AQ32" s="312"/>
      <c r="AR32" s="312"/>
      <c r="AS32" s="312"/>
      <c r="AT32" s="336"/>
      <c r="AU32" s="303"/>
      <c r="AV32" s="323"/>
      <c r="AW32" s="333"/>
    </row>
    <row r="33" spans="1:89" s="306" customFormat="1" ht="30.75" customHeight="1" x14ac:dyDescent="0.2">
      <c r="A33" s="281"/>
      <c r="B33" s="340"/>
      <c r="C33" s="340"/>
      <c r="D33" s="340"/>
      <c r="E33" s="340"/>
      <c r="F33" s="340"/>
      <c r="G33" s="340"/>
      <c r="H33" s="340"/>
      <c r="I33" s="282"/>
      <c r="J33" s="282"/>
      <c r="K33" s="340"/>
      <c r="L33" s="284">
        <f t="shared" ca="1" si="0"/>
        <v>124.57808219178082</v>
      </c>
      <c r="M33" s="282"/>
      <c r="N33" s="282"/>
      <c r="O33" s="286"/>
      <c r="P33" s="286" t="str">
        <f t="shared" si="1"/>
        <v>enero</v>
      </c>
      <c r="Q33" s="337"/>
      <c r="R33" s="307" t="str">
        <f t="shared" si="2"/>
        <v>enero</v>
      </c>
      <c r="S33" s="289"/>
      <c r="T33" s="290" t="str">
        <f t="shared" si="3"/>
        <v>sábado</v>
      </c>
      <c r="U33" s="291"/>
      <c r="V33" s="289"/>
      <c r="W33" s="289"/>
      <c r="X33" s="292"/>
      <c r="Y33" s="292"/>
      <c r="Z33" s="292"/>
      <c r="AA33" s="292"/>
      <c r="AB33" s="292"/>
      <c r="AC33" s="292"/>
      <c r="AD33" s="292"/>
      <c r="AE33" s="292"/>
      <c r="AF33" s="292"/>
      <c r="AG33" s="292"/>
      <c r="AH33" s="292"/>
      <c r="AI33" s="338"/>
      <c r="AJ33" s="309"/>
      <c r="AK33" s="310"/>
      <c r="AL33" s="310"/>
      <c r="AM33" s="292"/>
      <c r="AN33" s="298"/>
      <c r="AO33" s="298"/>
      <c r="AP33" s="312"/>
      <c r="AQ33" s="312"/>
      <c r="AR33" s="312"/>
      <c r="AS33" s="312"/>
      <c r="AT33" s="336"/>
      <c r="AU33" s="303"/>
      <c r="AV33" s="323"/>
      <c r="AW33" s="333"/>
    </row>
    <row r="34" spans="1:89" s="306" customFormat="1" ht="30.75" customHeight="1" x14ac:dyDescent="0.2">
      <c r="A34" s="281"/>
      <c r="B34" s="340"/>
      <c r="C34" s="340"/>
      <c r="D34" s="340"/>
      <c r="E34" s="340"/>
      <c r="F34" s="340"/>
      <c r="G34" s="340"/>
      <c r="H34" s="340"/>
      <c r="I34" s="282"/>
      <c r="J34" s="282"/>
      <c r="K34" s="340"/>
      <c r="L34" s="284">
        <f t="shared" ca="1" si="0"/>
        <v>124.57808219178082</v>
      </c>
      <c r="M34" s="282"/>
      <c r="N34" s="282"/>
      <c r="O34" s="286"/>
      <c r="P34" s="286" t="str">
        <f t="shared" si="1"/>
        <v>enero</v>
      </c>
      <c r="Q34" s="337"/>
      <c r="R34" s="307" t="str">
        <f t="shared" si="2"/>
        <v>enero</v>
      </c>
      <c r="S34" s="289"/>
      <c r="T34" s="290" t="str">
        <f t="shared" si="3"/>
        <v>sábado</v>
      </c>
      <c r="U34" s="291"/>
      <c r="V34" s="289"/>
      <c r="W34" s="289"/>
      <c r="X34" s="292"/>
      <c r="Y34" s="292"/>
      <c r="Z34" s="292"/>
      <c r="AA34" s="292"/>
      <c r="AB34" s="292"/>
      <c r="AC34" s="292"/>
      <c r="AD34" s="292"/>
      <c r="AE34" s="292"/>
      <c r="AF34" s="292"/>
      <c r="AG34" s="292"/>
      <c r="AH34" s="292"/>
      <c r="AI34" s="338"/>
      <c r="AJ34" s="309"/>
      <c r="AK34" s="310"/>
      <c r="AL34" s="310"/>
      <c r="AM34" s="292"/>
      <c r="AN34" s="298"/>
      <c r="AO34" s="298"/>
      <c r="AP34" s="312"/>
      <c r="AQ34" s="312"/>
      <c r="AR34" s="312"/>
      <c r="AS34" s="312"/>
      <c r="AT34" s="336"/>
      <c r="AU34" s="303"/>
      <c r="AV34" s="323"/>
      <c r="AW34" s="333"/>
    </row>
    <row r="35" spans="1:89" s="306" customFormat="1" ht="30.75" customHeight="1" x14ac:dyDescent="0.2">
      <c r="A35" s="342"/>
      <c r="B35" s="340"/>
      <c r="C35" s="340"/>
      <c r="D35" s="340"/>
      <c r="E35" s="340"/>
      <c r="F35" s="340"/>
      <c r="G35" s="340"/>
      <c r="H35" s="340"/>
      <c r="I35" s="282"/>
      <c r="J35" s="282"/>
      <c r="K35" s="340"/>
      <c r="L35" s="284">
        <f t="shared" ca="1" si="0"/>
        <v>124.57808219178082</v>
      </c>
      <c r="M35" s="282"/>
      <c r="N35" s="282"/>
      <c r="O35" s="286"/>
      <c r="P35" s="286" t="str">
        <f t="shared" si="1"/>
        <v>enero</v>
      </c>
      <c r="Q35" s="337"/>
      <c r="R35" s="307" t="str">
        <f t="shared" si="2"/>
        <v>enero</v>
      </c>
      <c r="S35" s="289"/>
      <c r="T35" s="290" t="str">
        <f t="shared" si="3"/>
        <v>sábado</v>
      </c>
      <c r="U35" s="291"/>
      <c r="V35" s="289"/>
      <c r="W35" s="289"/>
      <c r="X35" s="292"/>
      <c r="Y35" s="292"/>
      <c r="Z35" s="292"/>
      <c r="AA35" s="292"/>
      <c r="AB35" s="292"/>
      <c r="AC35" s="292"/>
      <c r="AD35" s="292"/>
      <c r="AE35" s="292"/>
      <c r="AF35" s="292"/>
      <c r="AG35" s="292"/>
      <c r="AH35" s="292"/>
      <c r="AI35" s="338"/>
      <c r="AJ35" s="309"/>
      <c r="AK35" s="310"/>
      <c r="AL35" s="310"/>
      <c r="AM35" s="292"/>
      <c r="AN35" s="298"/>
      <c r="AO35" s="298"/>
      <c r="AP35" s="312"/>
      <c r="AQ35" s="312"/>
      <c r="AR35" s="312"/>
      <c r="AS35" s="312"/>
      <c r="AT35" s="336"/>
      <c r="AU35" s="303"/>
      <c r="AV35" s="323"/>
      <c r="AW35" s="333"/>
    </row>
    <row r="36" spans="1:89" s="306" customFormat="1" ht="30.75" customHeight="1" x14ac:dyDescent="0.2">
      <c r="A36" s="342"/>
      <c r="B36" s="340"/>
      <c r="C36" s="340"/>
      <c r="D36" s="340"/>
      <c r="E36" s="340"/>
      <c r="F36" s="340"/>
      <c r="G36" s="340"/>
      <c r="H36" s="340"/>
      <c r="I36" s="282"/>
      <c r="J36" s="282"/>
      <c r="K36" s="340"/>
      <c r="L36" s="284">
        <f t="shared" ca="1" si="0"/>
        <v>124.57808219178082</v>
      </c>
      <c r="M36" s="282"/>
      <c r="N36" s="282"/>
      <c r="O36" s="286"/>
      <c r="P36" s="286" t="str">
        <f t="shared" si="1"/>
        <v>enero</v>
      </c>
      <c r="Q36" s="337"/>
      <c r="R36" s="307" t="str">
        <f t="shared" si="2"/>
        <v>enero</v>
      </c>
      <c r="S36" s="289"/>
      <c r="T36" s="290" t="str">
        <f t="shared" si="3"/>
        <v>sábado</v>
      </c>
      <c r="U36" s="291"/>
      <c r="V36" s="289"/>
      <c r="W36" s="289"/>
      <c r="X36" s="292"/>
      <c r="Y36" s="292"/>
      <c r="Z36" s="292"/>
      <c r="AA36" s="292"/>
      <c r="AB36" s="292"/>
      <c r="AC36" s="292"/>
      <c r="AD36" s="292"/>
      <c r="AE36" s="292"/>
      <c r="AF36" s="292"/>
      <c r="AG36" s="292"/>
      <c r="AH36" s="292"/>
      <c r="AI36" s="338"/>
      <c r="AJ36" s="309"/>
      <c r="AK36" s="310"/>
      <c r="AL36" s="310"/>
      <c r="AM36" s="292"/>
      <c r="AN36" s="298"/>
      <c r="AO36" s="298"/>
      <c r="AP36" s="312"/>
      <c r="AQ36" s="312"/>
      <c r="AR36" s="312"/>
      <c r="AS36" s="312"/>
      <c r="AT36" s="336"/>
      <c r="AU36" s="303"/>
      <c r="AV36" s="323"/>
      <c r="AW36" s="333"/>
    </row>
    <row r="37" spans="1:89" s="306" customFormat="1" ht="26.25" customHeight="1" x14ac:dyDescent="0.2">
      <c r="A37" s="342"/>
      <c r="B37" s="340"/>
      <c r="C37" s="340"/>
      <c r="D37" s="340"/>
      <c r="E37" s="340"/>
      <c r="F37" s="340"/>
      <c r="G37" s="340"/>
      <c r="H37" s="340"/>
      <c r="I37" s="282"/>
      <c r="J37" s="282"/>
      <c r="K37" s="340"/>
      <c r="L37" s="284">
        <f t="shared" ca="1" si="0"/>
        <v>124.57808219178082</v>
      </c>
      <c r="M37" s="282"/>
      <c r="N37" s="282"/>
      <c r="O37" s="286"/>
      <c r="P37" s="286" t="str">
        <f t="shared" si="1"/>
        <v>enero</v>
      </c>
      <c r="Q37" s="337"/>
      <c r="R37" s="307" t="str">
        <f t="shared" si="2"/>
        <v>enero</v>
      </c>
      <c r="S37" s="289"/>
      <c r="T37" s="290" t="str">
        <f t="shared" si="3"/>
        <v>sábado</v>
      </c>
      <c r="U37" s="291"/>
      <c r="V37" s="289"/>
      <c r="W37" s="289"/>
      <c r="X37" s="292"/>
      <c r="Y37" s="292"/>
      <c r="Z37" s="292"/>
      <c r="AA37" s="292"/>
      <c r="AB37" s="292"/>
      <c r="AC37" s="292"/>
      <c r="AD37" s="292"/>
      <c r="AE37" s="292"/>
      <c r="AF37" s="292"/>
      <c r="AG37" s="292"/>
      <c r="AH37" s="292"/>
      <c r="AI37" s="338"/>
      <c r="AJ37" s="309"/>
      <c r="AK37" s="310"/>
      <c r="AL37" s="310"/>
      <c r="AM37" s="292"/>
      <c r="AN37" s="298"/>
      <c r="AO37" s="298"/>
      <c r="AP37" s="312"/>
      <c r="AQ37" s="312"/>
      <c r="AR37" s="312"/>
      <c r="AS37" s="312"/>
      <c r="AT37" s="336"/>
      <c r="AU37" s="303"/>
      <c r="AV37" s="323"/>
      <c r="AW37" s="333"/>
    </row>
    <row r="38" spans="1:89" s="306" customFormat="1" ht="33" customHeight="1" x14ac:dyDescent="0.2">
      <c r="A38" s="342"/>
      <c r="B38" s="340"/>
      <c r="C38" s="340"/>
      <c r="D38" s="340"/>
      <c r="E38" s="340"/>
      <c r="F38" s="340"/>
      <c r="G38" s="340"/>
      <c r="H38" s="340"/>
      <c r="I38" s="282"/>
      <c r="J38" s="282"/>
      <c r="K38" s="340"/>
      <c r="L38" s="284">
        <f t="shared" ca="1" si="0"/>
        <v>124.57808219178082</v>
      </c>
      <c r="M38" s="282"/>
      <c r="N38" s="282"/>
      <c r="O38" s="286"/>
      <c r="P38" s="286" t="str">
        <f t="shared" si="1"/>
        <v>enero</v>
      </c>
      <c r="Q38" s="337"/>
      <c r="R38" s="307" t="str">
        <f t="shared" si="2"/>
        <v>enero</v>
      </c>
      <c r="S38" s="289"/>
      <c r="T38" s="290" t="str">
        <f t="shared" si="3"/>
        <v>sábado</v>
      </c>
      <c r="U38" s="291"/>
      <c r="V38" s="289"/>
      <c r="W38" s="289"/>
      <c r="X38" s="292"/>
      <c r="Y38" s="292"/>
      <c r="Z38" s="292"/>
      <c r="AA38" s="292"/>
      <c r="AB38" s="292"/>
      <c r="AC38" s="292"/>
      <c r="AD38" s="292"/>
      <c r="AE38" s="292"/>
      <c r="AF38" s="292"/>
      <c r="AG38" s="292"/>
      <c r="AH38" s="292"/>
      <c r="AI38" s="338"/>
      <c r="AJ38" s="309"/>
      <c r="AK38" s="310"/>
      <c r="AL38" s="310"/>
      <c r="AM38" s="292"/>
      <c r="AN38" s="298"/>
      <c r="AO38" s="298"/>
      <c r="AP38" s="312"/>
      <c r="AQ38" s="312"/>
      <c r="AR38" s="312"/>
      <c r="AS38" s="312"/>
      <c r="AT38" s="336"/>
      <c r="AU38" s="303"/>
      <c r="AV38" s="323"/>
      <c r="AW38" s="333"/>
    </row>
    <row r="39" spans="1:89" s="306" customFormat="1" ht="30.75" customHeight="1" x14ac:dyDescent="0.2">
      <c r="A39" s="342"/>
      <c r="B39" s="340"/>
      <c r="C39" s="340"/>
      <c r="D39" s="340"/>
      <c r="E39" s="340"/>
      <c r="F39" s="340"/>
      <c r="G39" s="340"/>
      <c r="H39" s="340"/>
      <c r="I39" s="282"/>
      <c r="J39" s="282"/>
      <c r="K39" s="340"/>
      <c r="L39" s="284">
        <f t="shared" ca="1" si="0"/>
        <v>124.57808219178082</v>
      </c>
      <c r="M39" s="282"/>
      <c r="N39" s="282"/>
      <c r="O39" s="286"/>
      <c r="P39" s="286" t="str">
        <f t="shared" si="1"/>
        <v>enero</v>
      </c>
      <c r="Q39" s="337"/>
      <c r="R39" s="307" t="str">
        <f t="shared" si="2"/>
        <v>enero</v>
      </c>
      <c r="S39" s="289"/>
      <c r="T39" s="290" t="str">
        <f t="shared" si="3"/>
        <v>sábado</v>
      </c>
      <c r="U39" s="291"/>
      <c r="V39" s="289"/>
      <c r="W39" s="289"/>
      <c r="X39" s="292"/>
      <c r="Y39" s="292"/>
      <c r="Z39" s="292"/>
      <c r="AA39" s="292"/>
      <c r="AB39" s="292"/>
      <c r="AC39" s="292"/>
      <c r="AD39" s="292"/>
      <c r="AE39" s="292"/>
      <c r="AF39" s="292"/>
      <c r="AG39" s="292"/>
      <c r="AH39" s="292"/>
      <c r="AI39" s="338"/>
      <c r="AJ39" s="309"/>
      <c r="AK39" s="310"/>
      <c r="AL39" s="310"/>
      <c r="AM39" s="292"/>
      <c r="AN39" s="298"/>
      <c r="AO39" s="298"/>
      <c r="AP39" s="312"/>
      <c r="AQ39" s="312"/>
      <c r="AR39" s="312"/>
      <c r="AS39" s="312"/>
      <c r="AT39" s="336"/>
      <c r="AU39" s="303"/>
      <c r="AV39" s="323"/>
      <c r="AW39" s="333"/>
    </row>
    <row r="40" spans="1:89" s="306" customFormat="1" ht="30.75" customHeight="1" x14ac:dyDescent="0.2">
      <c r="A40" s="342"/>
      <c r="B40" s="340"/>
      <c r="C40" s="340"/>
      <c r="D40" s="340"/>
      <c r="E40" s="340"/>
      <c r="F40" s="340"/>
      <c r="G40" s="340"/>
      <c r="H40" s="340"/>
      <c r="I40" s="282"/>
      <c r="J40" s="282"/>
      <c r="K40" s="340"/>
      <c r="L40" s="284">
        <f t="shared" ca="1" si="0"/>
        <v>124.57808219178082</v>
      </c>
      <c r="M40" s="282"/>
      <c r="N40" s="282"/>
      <c r="O40" s="286"/>
      <c r="P40" s="286" t="str">
        <f t="shared" si="1"/>
        <v>enero</v>
      </c>
      <c r="Q40" s="337"/>
      <c r="R40" s="307" t="str">
        <f t="shared" si="2"/>
        <v>enero</v>
      </c>
      <c r="S40" s="289"/>
      <c r="T40" s="290" t="str">
        <f t="shared" si="3"/>
        <v>sábado</v>
      </c>
      <c r="U40" s="291"/>
      <c r="V40" s="289"/>
      <c r="W40" s="289"/>
      <c r="X40" s="292"/>
      <c r="Y40" s="292"/>
      <c r="Z40" s="292"/>
      <c r="AA40" s="292"/>
      <c r="AB40" s="292"/>
      <c r="AC40" s="292"/>
      <c r="AD40" s="292"/>
      <c r="AE40" s="292"/>
      <c r="AF40" s="292"/>
      <c r="AG40" s="292"/>
      <c r="AH40" s="292"/>
      <c r="AI40" s="338"/>
      <c r="AJ40" s="309"/>
      <c r="AK40" s="310"/>
      <c r="AL40" s="310"/>
      <c r="AM40" s="292"/>
      <c r="AN40" s="298"/>
      <c r="AO40" s="298"/>
      <c r="AP40" s="312"/>
      <c r="AQ40" s="312"/>
      <c r="AR40" s="312"/>
      <c r="AS40" s="312"/>
      <c r="AT40" s="336"/>
      <c r="AU40" s="303"/>
      <c r="AV40" s="323"/>
      <c r="AW40" s="333"/>
    </row>
    <row r="41" spans="1:89" s="306" customFormat="1" ht="30.75" customHeight="1" x14ac:dyDescent="0.2">
      <c r="A41" s="342"/>
      <c r="B41" s="340"/>
      <c r="C41" s="340"/>
      <c r="D41" s="340"/>
      <c r="E41" s="340"/>
      <c r="F41" s="340"/>
      <c r="G41" s="340"/>
      <c r="H41" s="340"/>
      <c r="I41" s="282"/>
      <c r="J41" s="282"/>
      <c r="K41" s="340"/>
      <c r="L41" s="284">
        <f t="shared" ca="1" si="0"/>
        <v>124.57808219178082</v>
      </c>
      <c r="M41" s="282"/>
      <c r="N41" s="282"/>
      <c r="O41" s="286"/>
      <c r="P41" s="286" t="str">
        <f t="shared" si="1"/>
        <v>enero</v>
      </c>
      <c r="Q41" s="337"/>
      <c r="R41" s="307" t="str">
        <f t="shared" si="2"/>
        <v>enero</v>
      </c>
      <c r="S41" s="289"/>
      <c r="T41" s="290" t="str">
        <f t="shared" si="3"/>
        <v>sábado</v>
      </c>
      <c r="U41" s="291"/>
      <c r="V41" s="289"/>
      <c r="W41" s="289"/>
      <c r="X41" s="292"/>
      <c r="Y41" s="292"/>
      <c r="Z41" s="292"/>
      <c r="AA41" s="292"/>
      <c r="AB41" s="292"/>
      <c r="AC41" s="292"/>
      <c r="AD41" s="292"/>
      <c r="AE41" s="292"/>
      <c r="AF41" s="292"/>
      <c r="AG41" s="292"/>
      <c r="AH41" s="292"/>
      <c r="AI41" s="338"/>
      <c r="AJ41" s="309"/>
      <c r="AK41" s="310"/>
      <c r="AL41" s="310"/>
      <c r="AM41" s="292"/>
      <c r="AN41" s="298"/>
      <c r="AO41" s="298"/>
      <c r="AP41" s="312"/>
      <c r="AQ41" s="312"/>
      <c r="AR41" s="312"/>
      <c r="AS41" s="312"/>
      <c r="AT41" s="336"/>
      <c r="AU41" s="303"/>
      <c r="AV41" s="323"/>
      <c r="AW41" s="333"/>
    </row>
    <row r="42" spans="1:89" s="306" customFormat="1" ht="45" customHeight="1" x14ac:dyDescent="0.2">
      <c r="A42" s="342"/>
      <c r="B42" s="340"/>
      <c r="C42" s="340"/>
      <c r="D42" s="340"/>
      <c r="E42" s="340"/>
      <c r="F42" s="340"/>
      <c r="G42" s="340"/>
      <c r="H42" s="340"/>
      <c r="I42" s="282"/>
      <c r="J42" s="282"/>
      <c r="K42" s="340"/>
      <c r="L42" s="284">
        <f t="shared" ca="1" si="0"/>
        <v>124.57808219178082</v>
      </c>
      <c r="M42" s="282"/>
      <c r="N42" s="282"/>
      <c r="O42" s="286"/>
      <c r="P42" s="286" t="str">
        <f t="shared" si="1"/>
        <v>enero</v>
      </c>
      <c r="Q42" s="337"/>
      <c r="R42" s="307" t="str">
        <f t="shared" si="2"/>
        <v>enero</v>
      </c>
      <c r="S42" s="289"/>
      <c r="T42" s="290" t="str">
        <f t="shared" si="3"/>
        <v>sábado</v>
      </c>
      <c r="U42" s="291"/>
      <c r="V42" s="289"/>
      <c r="W42" s="289"/>
      <c r="X42" s="292"/>
      <c r="Y42" s="292"/>
      <c r="Z42" s="292"/>
      <c r="AA42" s="292"/>
      <c r="AB42" s="292"/>
      <c r="AC42" s="292"/>
      <c r="AD42" s="292"/>
      <c r="AE42" s="292"/>
      <c r="AF42" s="292"/>
      <c r="AG42" s="292"/>
      <c r="AH42" s="292"/>
      <c r="AI42" s="338"/>
      <c r="AJ42" s="309"/>
      <c r="AK42" s="310"/>
      <c r="AL42" s="310"/>
      <c r="AM42" s="292"/>
      <c r="AN42" s="298"/>
      <c r="AO42" s="298"/>
      <c r="AP42" s="312"/>
      <c r="AQ42" s="312"/>
      <c r="AR42" s="312"/>
      <c r="AS42" s="312"/>
      <c r="AT42" s="336"/>
      <c r="AU42" s="303"/>
      <c r="AV42" s="323"/>
      <c r="AW42" s="333"/>
    </row>
    <row r="43" spans="1:89" s="306" customFormat="1" ht="30.75" customHeight="1" x14ac:dyDescent="0.2">
      <c r="A43" s="342"/>
      <c r="B43" s="340"/>
      <c r="C43" s="340"/>
      <c r="D43" s="340"/>
      <c r="E43" s="340"/>
      <c r="F43" s="340"/>
      <c r="G43" s="340"/>
      <c r="H43" s="340"/>
      <c r="I43" s="282"/>
      <c r="J43" s="282"/>
      <c r="K43" s="340"/>
      <c r="L43" s="284">
        <f t="shared" ca="1" si="0"/>
        <v>124.57808219178082</v>
      </c>
      <c r="M43" s="282"/>
      <c r="N43" s="282"/>
      <c r="O43" s="286"/>
      <c r="P43" s="286" t="str">
        <f t="shared" si="1"/>
        <v>enero</v>
      </c>
      <c r="Q43" s="337"/>
      <c r="R43" s="307" t="str">
        <f t="shared" si="2"/>
        <v>enero</v>
      </c>
      <c r="S43" s="289"/>
      <c r="T43" s="290" t="str">
        <f t="shared" si="3"/>
        <v>sábado</v>
      </c>
      <c r="U43" s="291"/>
      <c r="V43" s="289"/>
      <c r="W43" s="289"/>
      <c r="X43" s="292"/>
      <c r="Y43" s="292"/>
      <c r="Z43" s="292"/>
      <c r="AA43" s="292"/>
      <c r="AB43" s="292"/>
      <c r="AC43" s="292"/>
      <c r="AD43" s="292"/>
      <c r="AE43" s="292"/>
      <c r="AF43" s="292"/>
      <c r="AG43" s="292"/>
      <c r="AH43" s="292"/>
      <c r="AI43" s="338"/>
      <c r="AJ43" s="309"/>
      <c r="AK43" s="310"/>
      <c r="AL43" s="310"/>
      <c r="AM43" s="292"/>
      <c r="AN43" s="298"/>
      <c r="AO43" s="298"/>
      <c r="AP43" s="312"/>
      <c r="AQ43" s="312"/>
      <c r="AR43" s="312"/>
      <c r="AS43" s="312"/>
      <c r="AT43" s="336"/>
      <c r="AU43" s="303"/>
      <c r="AV43" s="323"/>
      <c r="AW43" s="333"/>
    </row>
    <row r="44" spans="1:89" s="353" customFormat="1" ht="30.75" customHeight="1" x14ac:dyDescent="0.2">
      <c r="A44" s="342"/>
      <c r="B44" s="340"/>
      <c r="C44" s="340"/>
      <c r="D44" s="340"/>
      <c r="E44" s="340"/>
      <c r="F44" s="340"/>
      <c r="G44" s="340"/>
      <c r="H44" s="340"/>
      <c r="I44" s="282"/>
      <c r="J44" s="282"/>
      <c r="K44" s="340"/>
      <c r="L44" s="284">
        <f t="shared" ca="1" si="0"/>
        <v>124.57808219178082</v>
      </c>
      <c r="M44" s="282"/>
      <c r="N44" s="282"/>
      <c r="O44" s="286"/>
      <c r="P44" s="286" t="str">
        <f t="shared" si="1"/>
        <v>enero</v>
      </c>
      <c r="Q44" s="343"/>
      <c r="R44" s="307" t="str">
        <f t="shared" si="2"/>
        <v>enero</v>
      </c>
      <c r="S44" s="289"/>
      <c r="T44" s="290" t="str">
        <f t="shared" si="3"/>
        <v>sábado</v>
      </c>
      <c r="U44" s="291"/>
      <c r="V44" s="289"/>
      <c r="W44" s="289"/>
      <c r="X44" s="292"/>
      <c r="Y44" s="292"/>
      <c r="Z44" s="292"/>
      <c r="AA44" s="292"/>
      <c r="AB44" s="292"/>
      <c r="AC44" s="292"/>
      <c r="AD44" s="292"/>
      <c r="AE44" s="292"/>
      <c r="AF44" s="292"/>
      <c r="AG44" s="292"/>
      <c r="AH44" s="292"/>
      <c r="AI44" s="344"/>
      <c r="AJ44" s="345"/>
      <c r="AK44" s="346"/>
      <c r="AL44" s="346"/>
      <c r="AM44" s="347"/>
      <c r="AN44" s="298"/>
      <c r="AO44" s="298"/>
      <c r="AP44" s="348"/>
      <c r="AQ44" s="348"/>
      <c r="AR44" s="348"/>
      <c r="AS44" s="348"/>
      <c r="AT44" s="349"/>
      <c r="AU44" s="303"/>
      <c r="AV44" s="350"/>
      <c r="AW44" s="351"/>
      <c r="AX44" s="352"/>
      <c r="AY44" s="352"/>
      <c r="AZ44" s="352"/>
      <c r="BA44" s="352"/>
      <c r="BB44" s="352"/>
      <c r="BC44" s="352"/>
      <c r="BD44" s="352"/>
      <c r="BE44" s="352"/>
      <c r="BF44" s="352"/>
      <c r="BG44" s="352"/>
      <c r="BH44" s="352"/>
      <c r="BI44" s="352"/>
      <c r="BJ44" s="352"/>
      <c r="BK44" s="352"/>
      <c r="BL44" s="352"/>
      <c r="BM44" s="352"/>
      <c r="BN44" s="352"/>
      <c r="BO44" s="352"/>
      <c r="BP44" s="352"/>
      <c r="BQ44" s="352"/>
      <c r="BR44" s="352"/>
      <c r="BS44" s="352"/>
      <c r="BT44" s="352"/>
      <c r="BU44" s="352"/>
      <c r="BV44" s="352"/>
      <c r="BW44" s="352"/>
      <c r="BX44" s="352"/>
      <c r="BY44" s="352"/>
      <c r="BZ44" s="352"/>
      <c r="CA44" s="352"/>
      <c r="CB44" s="352"/>
      <c r="CC44" s="352"/>
      <c r="CD44" s="352"/>
      <c r="CE44" s="352"/>
      <c r="CF44" s="352"/>
      <c r="CG44" s="352"/>
      <c r="CH44" s="352"/>
      <c r="CI44" s="352"/>
      <c r="CJ44" s="352"/>
      <c r="CK44" s="352"/>
    </row>
    <row r="45" spans="1:89" s="306" customFormat="1" ht="30.75" customHeight="1" x14ac:dyDescent="0.2">
      <c r="A45" s="342"/>
      <c r="B45" s="340"/>
      <c r="C45" s="340"/>
      <c r="D45" s="340"/>
      <c r="E45" s="340"/>
      <c r="F45" s="340"/>
      <c r="G45" s="340"/>
      <c r="H45" s="340"/>
      <c r="I45" s="282"/>
      <c r="J45" s="282"/>
      <c r="K45" s="340"/>
      <c r="L45" s="284">
        <f t="shared" ca="1" si="0"/>
        <v>124.57808219178082</v>
      </c>
      <c r="M45" s="282"/>
      <c r="N45" s="282"/>
      <c r="O45" s="286"/>
      <c r="P45" s="286" t="str">
        <f t="shared" si="1"/>
        <v>enero</v>
      </c>
      <c r="Q45" s="337"/>
      <c r="R45" s="307" t="str">
        <f t="shared" si="2"/>
        <v>enero</v>
      </c>
      <c r="S45" s="289"/>
      <c r="T45" s="290" t="str">
        <f t="shared" si="3"/>
        <v>sábado</v>
      </c>
      <c r="U45" s="291"/>
      <c r="V45" s="289"/>
      <c r="W45" s="289"/>
      <c r="X45" s="292"/>
      <c r="Y45" s="292"/>
      <c r="Z45" s="292"/>
      <c r="AA45" s="292"/>
      <c r="AB45" s="292"/>
      <c r="AC45" s="292"/>
      <c r="AD45" s="292"/>
      <c r="AE45" s="292"/>
      <c r="AF45" s="292"/>
      <c r="AG45" s="292"/>
      <c r="AH45" s="292"/>
      <c r="AI45" s="338"/>
      <c r="AJ45" s="309"/>
      <c r="AK45" s="310"/>
      <c r="AL45" s="310"/>
      <c r="AM45" s="292"/>
      <c r="AN45" s="298"/>
      <c r="AO45" s="298"/>
      <c r="AP45" s="312"/>
      <c r="AQ45" s="312"/>
      <c r="AR45" s="312"/>
      <c r="AS45" s="312"/>
      <c r="AT45" s="336"/>
      <c r="AU45" s="303"/>
      <c r="AV45" s="323"/>
      <c r="AW45" s="333"/>
    </row>
    <row r="46" spans="1:89" s="306" customFormat="1" ht="30.75" customHeight="1" x14ac:dyDescent="0.2">
      <c r="A46" s="342"/>
      <c r="B46" s="340"/>
      <c r="C46" s="340"/>
      <c r="D46" s="340"/>
      <c r="E46" s="340"/>
      <c r="F46" s="340"/>
      <c r="G46" s="340"/>
      <c r="H46" s="340"/>
      <c r="I46" s="282"/>
      <c r="J46" s="282"/>
      <c r="K46" s="340"/>
      <c r="L46" s="284">
        <f t="shared" ca="1" si="0"/>
        <v>124.57808219178082</v>
      </c>
      <c r="M46" s="282"/>
      <c r="N46" s="282"/>
      <c r="O46" s="286"/>
      <c r="P46" s="286" t="str">
        <f t="shared" si="1"/>
        <v>enero</v>
      </c>
      <c r="Q46" s="337"/>
      <c r="R46" s="307" t="str">
        <f t="shared" si="2"/>
        <v>enero</v>
      </c>
      <c r="S46" s="289"/>
      <c r="T46" s="290" t="str">
        <f t="shared" si="3"/>
        <v>sábado</v>
      </c>
      <c r="U46" s="291"/>
      <c r="V46" s="289"/>
      <c r="W46" s="289"/>
      <c r="X46" s="292"/>
      <c r="Y46" s="292"/>
      <c r="Z46" s="292"/>
      <c r="AA46" s="292"/>
      <c r="AB46" s="292"/>
      <c r="AC46" s="292"/>
      <c r="AD46" s="292"/>
      <c r="AE46" s="292"/>
      <c r="AF46" s="292"/>
      <c r="AG46" s="292"/>
      <c r="AH46" s="292"/>
      <c r="AI46" s="338"/>
      <c r="AJ46" s="309"/>
      <c r="AK46" s="310"/>
      <c r="AL46" s="310"/>
      <c r="AM46" s="292"/>
      <c r="AN46" s="298"/>
      <c r="AO46" s="298"/>
      <c r="AP46" s="312"/>
      <c r="AQ46" s="312"/>
      <c r="AR46" s="312"/>
      <c r="AS46" s="312"/>
      <c r="AT46" s="336"/>
      <c r="AU46" s="303"/>
      <c r="AV46" s="323"/>
      <c r="AW46" s="333"/>
    </row>
    <row r="47" spans="1:89" s="306" customFormat="1" ht="30.75" customHeight="1" x14ac:dyDescent="0.2">
      <c r="A47" s="342"/>
      <c r="B47" s="340"/>
      <c r="C47" s="340"/>
      <c r="D47" s="340"/>
      <c r="E47" s="340"/>
      <c r="F47" s="340"/>
      <c r="G47" s="340"/>
      <c r="H47" s="340"/>
      <c r="I47" s="282"/>
      <c r="J47" s="282"/>
      <c r="K47" s="340"/>
      <c r="L47" s="284">
        <f t="shared" ca="1" si="0"/>
        <v>124.57808219178082</v>
      </c>
      <c r="M47" s="282"/>
      <c r="N47" s="282"/>
      <c r="O47" s="286"/>
      <c r="P47" s="286" t="str">
        <f t="shared" si="1"/>
        <v>enero</v>
      </c>
      <c r="Q47" s="337"/>
      <c r="R47" s="307" t="str">
        <f t="shared" si="2"/>
        <v>enero</v>
      </c>
      <c r="S47" s="289"/>
      <c r="T47" s="290" t="str">
        <f t="shared" si="3"/>
        <v>sábado</v>
      </c>
      <c r="U47" s="291"/>
      <c r="V47" s="289"/>
      <c r="W47" s="289"/>
      <c r="X47" s="292"/>
      <c r="Y47" s="292"/>
      <c r="Z47" s="292"/>
      <c r="AA47" s="292"/>
      <c r="AB47" s="292"/>
      <c r="AC47" s="292"/>
      <c r="AD47" s="292"/>
      <c r="AE47" s="292"/>
      <c r="AF47" s="292"/>
      <c r="AG47" s="292"/>
      <c r="AH47" s="292"/>
      <c r="AI47" s="338"/>
      <c r="AJ47" s="309"/>
      <c r="AK47" s="310"/>
      <c r="AL47" s="310"/>
      <c r="AM47" s="292"/>
      <c r="AN47" s="298"/>
      <c r="AO47" s="298"/>
      <c r="AP47" s="312"/>
      <c r="AQ47" s="312"/>
      <c r="AR47" s="312"/>
      <c r="AS47" s="312"/>
      <c r="AT47" s="336"/>
      <c r="AU47" s="303"/>
      <c r="AV47" s="323"/>
      <c r="AW47" s="333"/>
    </row>
    <row r="48" spans="1:89" s="353" customFormat="1" ht="43.5" customHeight="1" x14ac:dyDescent="0.2">
      <c r="A48" s="342"/>
      <c r="B48" s="340"/>
      <c r="C48" s="340"/>
      <c r="D48" s="340"/>
      <c r="E48" s="340"/>
      <c r="F48" s="340"/>
      <c r="G48" s="340"/>
      <c r="H48" s="340"/>
      <c r="I48" s="282"/>
      <c r="J48" s="282"/>
      <c r="K48" s="340"/>
      <c r="L48" s="284">
        <f t="shared" ca="1" si="0"/>
        <v>124.57808219178082</v>
      </c>
      <c r="M48" s="282"/>
      <c r="N48" s="282"/>
      <c r="O48" s="286"/>
      <c r="P48" s="286" t="str">
        <f t="shared" si="1"/>
        <v>enero</v>
      </c>
      <c r="Q48" s="343"/>
      <c r="R48" s="307" t="str">
        <f t="shared" si="2"/>
        <v>enero</v>
      </c>
      <c r="S48" s="289"/>
      <c r="T48" s="290" t="str">
        <f t="shared" si="3"/>
        <v>sábado</v>
      </c>
      <c r="U48" s="291"/>
      <c r="V48" s="289"/>
      <c r="W48" s="289"/>
      <c r="X48" s="292"/>
      <c r="Y48" s="292"/>
      <c r="Z48" s="292"/>
      <c r="AA48" s="292"/>
      <c r="AB48" s="292"/>
      <c r="AC48" s="292"/>
      <c r="AD48" s="292"/>
      <c r="AE48" s="292"/>
      <c r="AF48" s="292"/>
      <c r="AG48" s="292"/>
      <c r="AH48" s="292"/>
      <c r="AI48" s="344"/>
      <c r="AJ48" s="345"/>
      <c r="AK48" s="346"/>
      <c r="AL48" s="346"/>
      <c r="AM48" s="347"/>
      <c r="AN48" s="298"/>
      <c r="AO48" s="298"/>
      <c r="AP48" s="348"/>
      <c r="AQ48" s="348"/>
      <c r="AR48" s="348"/>
      <c r="AS48" s="348"/>
      <c r="AT48" s="349"/>
      <c r="AU48" s="303"/>
      <c r="AV48" s="350"/>
      <c r="AW48" s="351"/>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row>
    <row r="49" spans="1:176" s="352" customFormat="1" ht="30.75" customHeight="1" x14ac:dyDescent="0.2">
      <c r="A49" s="342"/>
      <c r="B49" s="340"/>
      <c r="C49" s="340"/>
      <c r="D49" s="340"/>
      <c r="E49" s="340"/>
      <c r="F49" s="340"/>
      <c r="G49" s="340"/>
      <c r="H49" s="340"/>
      <c r="I49" s="282"/>
      <c r="J49" s="282"/>
      <c r="K49" s="340"/>
      <c r="L49" s="284">
        <f t="shared" ca="1" si="0"/>
        <v>124.57808219178082</v>
      </c>
      <c r="M49" s="282"/>
      <c r="N49" s="282"/>
      <c r="O49" s="286"/>
      <c r="P49" s="286" t="str">
        <f t="shared" si="1"/>
        <v>enero</v>
      </c>
      <c r="Q49" s="343"/>
      <c r="R49" s="307" t="str">
        <f t="shared" si="2"/>
        <v>enero</v>
      </c>
      <c r="S49" s="289"/>
      <c r="T49" s="290" t="str">
        <f t="shared" si="3"/>
        <v>sábado</v>
      </c>
      <c r="U49" s="291"/>
      <c r="V49" s="289"/>
      <c r="W49" s="289"/>
      <c r="X49" s="292"/>
      <c r="Y49" s="292"/>
      <c r="Z49" s="292"/>
      <c r="AA49" s="292"/>
      <c r="AB49" s="292"/>
      <c r="AC49" s="292"/>
      <c r="AD49" s="292"/>
      <c r="AE49" s="292"/>
      <c r="AF49" s="292"/>
      <c r="AG49" s="292"/>
      <c r="AH49" s="292"/>
      <c r="AI49" s="344"/>
      <c r="AJ49" s="345"/>
      <c r="AK49" s="346"/>
      <c r="AL49" s="346"/>
      <c r="AM49" s="347"/>
      <c r="AN49" s="298"/>
      <c r="AO49" s="298"/>
      <c r="AP49" s="348"/>
      <c r="AQ49" s="348"/>
      <c r="AR49" s="348"/>
      <c r="AS49" s="348"/>
      <c r="AT49" s="349"/>
      <c r="AU49" s="303"/>
      <c r="AV49" s="350"/>
      <c r="AW49" s="351"/>
    </row>
    <row r="50" spans="1:176" s="353" customFormat="1" ht="30.75" customHeight="1" x14ac:dyDescent="0.2">
      <c r="A50" s="342"/>
      <c r="B50" s="340"/>
      <c r="C50" s="340"/>
      <c r="D50" s="340"/>
      <c r="E50" s="340"/>
      <c r="F50" s="340"/>
      <c r="G50" s="340"/>
      <c r="H50" s="340"/>
      <c r="I50" s="282"/>
      <c r="J50" s="282"/>
      <c r="K50" s="340"/>
      <c r="L50" s="284">
        <f t="shared" ca="1" si="0"/>
        <v>124.57808219178082</v>
      </c>
      <c r="M50" s="282"/>
      <c r="N50" s="282"/>
      <c r="O50" s="286"/>
      <c r="P50" s="286" t="str">
        <f t="shared" si="1"/>
        <v>enero</v>
      </c>
      <c r="Q50" s="343"/>
      <c r="R50" s="307" t="str">
        <f t="shared" si="2"/>
        <v>enero</v>
      </c>
      <c r="S50" s="289"/>
      <c r="T50" s="290" t="str">
        <f t="shared" si="3"/>
        <v>sábado</v>
      </c>
      <c r="U50" s="291"/>
      <c r="V50" s="289"/>
      <c r="W50" s="289"/>
      <c r="X50" s="292"/>
      <c r="Y50" s="292"/>
      <c r="Z50" s="292"/>
      <c r="AA50" s="292"/>
      <c r="AB50" s="292"/>
      <c r="AC50" s="292"/>
      <c r="AD50" s="292"/>
      <c r="AE50" s="292"/>
      <c r="AF50" s="292"/>
      <c r="AG50" s="292"/>
      <c r="AH50" s="292"/>
      <c r="AI50" s="344"/>
      <c r="AJ50" s="345"/>
      <c r="AK50" s="346"/>
      <c r="AL50" s="346"/>
      <c r="AM50" s="347"/>
      <c r="AN50" s="298"/>
      <c r="AO50" s="298"/>
      <c r="AP50" s="348"/>
      <c r="AQ50" s="348"/>
      <c r="AR50" s="348"/>
      <c r="AS50" s="348"/>
      <c r="AT50" s="349"/>
      <c r="AU50" s="303"/>
      <c r="AV50" s="350"/>
      <c r="AW50" s="351"/>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c r="DJ50" s="352"/>
      <c r="DK50" s="352"/>
      <c r="DL50" s="352"/>
      <c r="DM50" s="352"/>
      <c r="DN50" s="352"/>
      <c r="DO50" s="352"/>
      <c r="DP50" s="352"/>
      <c r="DQ50" s="352"/>
      <c r="DR50" s="352"/>
      <c r="DS50" s="352"/>
      <c r="DT50" s="352"/>
      <c r="DU50" s="352"/>
      <c r="DV50" s="352"/>
      <c r="DW50" s="352"/>
      <c r="DX50" s="352"/>
      <c r="DY50" s="352"/>
      <c r="DZ50" s="352"/>
      <c r="EA50" s="352"/>
      <c r="EB50" s="352"/>
      <c r="EC50" s="352"/>
      <c r="ED50" s="352"/>
      <c r="EE50" s="352"/>
      <c r="EF50" s="352"/>
      <c r="EG50" s="352"/>
      <c r="EH50" s="352"/>
      <c r="EI50" s="352"/>
      <c r="EJ50" s="352"/>
      <c r="EK50" s="352"/>
      <c r="EL50" s="352"/>
      <c r="EM50" s="352"/>
      <c r="EN50" s="352"/>
      <c r="EO50" s="352"/>
      <c r="EP50" s="352"/>
      <c r="EQ50" s="352"/>
      <c r="ER50" s="352"/>
      <c r="ES50" s="352"/>
      <c r="ET50" s="352"/>
      <c r="EU50" s="352"/>
      <c r="EV50" s="352"/>
      <c r="EW50" s="352"/>
      <c r="EX50" s="352"/>
      <c r="EY50" s="352"/>
      <c r="EZ50" s="352"/>
      <c r="FA50" s="352"/>
      <c r="FB50" s="352"/>
      <c r="FC50" s="352"/>
      <c r="FD50" s="352"/>
      <c r="FE50" s="352"/>
      <c r="FF50" s="352"/>
      <c r="FG50" s="352"/>
      <c r="FH50" s="352"/>
      <c r="FI50" s="352"/>
      <c r="FJ50" s="352"/>
      <c r="FK50" s="352"/>
      <c r="FL50" s="352"/>
      <c r="FM50" s="352"/>
      <c r="FN50" s="352"/>
      <c r="FO50" s="352"/>
      <c r="FP50" s="352"/>
      <c r="FQ50" s="352"/>
      <c r="FR50" s="352"/>
      <c r="FS50" s="352"/>
      <c r="FT50" s="352"/>
    </row>
    <row r="51" spans="1:176" s="306" customFormat="1" ht="30.75" customHeight="1" x14ac:dyDescent="0.2">
      <c r="A51" s="342"/>
      <c r="B51" s="340"/>
      <c r="C51" s="340"/>
      <c r="D51" s="340"/>
      <c r="E51" s="340"/>
      <c r="F51" s="340"/>
      <c r="G51" s="340"/>
      <c r="H51" s="340"/>
      <c r="I51" s="282"/>
      <c r="J51" s="282"/>
      <c r="K51" s="340"/>
      <c r="L51" s="284">
        <f t="shared" ca="1" si="0"/>
        <v>124.57808219178082</v>
      </c>
      <c r="M51" s="282"/>
      <c r="N51" s="282"/>
      <c r="O51" s="286"/>
      <c r="P51" s="286" t="str">
        <f t="shared" si="1"/>
        <v>enero</v>
      </c>
      <c r="Q51" s="337"/>
      <c r="R51" s="307" t="str">
        <f t="shared" si="2"/>
        <v>enero</v>
      </c>
      <c r="S51" s="289"/>
      <c r="T51" s="290" t="str">
        <f t="shared" si="3"/>
        <v>sábado</v>
      </c>
      <c r="U51" s="291"/>
      <c r="V51" s="289"/>
      <c r="W51" s="289"/>
      <c r="X51" s="292"/>
      <c r="Y51" s="292"/>
      <c r="Z51" s="292"/>
      <c r="AA51" s="292"/>
      <c r="AB51" s="292"/>
      <c r="AC51" s="292"/>
      <c r="AD51" s="292"/>
      <c r="AE51" s="292"/>
      <c r="AF51" s="292"/>
      <c r="AG51" s="292"/>
      <c r="AH51" s="292"/>
      <c r="AI51" s="338"/>
      <c r="AJ51" s="309"/>
      <c r="AK51" s="310"/>
      <c r="AL51" s="310"/>
      <c r="AM51" s="292"/>
      <c r="AN51" s="298"/>
      <c r="AO51" s="298"/>
      <c r="AP51" s="312"/>
      <c r="AQ51" s="312"/>
      <c r="AR51" s="312"/>
      <c r="AS51" s="312"/>
      <c r="AT51" s="336"/>
      <c r="AU51" s="303"/>
      <c r="AV51" s="323"/>
      <c r="AW51" s="333"/>
    </row>
    <row r="52" spans="1:176" s="306" customFormat="1" ht="30.75" customHeight="1" x14ac:dyDescent="0.2">
      <c r="A52" s="342"/>
      <c r="B52" s="340"/>
      <c r="C52" s="340"/>
      <c r="D52" s="340"/>
      <c r="E52" s="340"/>
      <c r="F52" s="340"/>
      <c r="G52" s="340"/>
      <c r="H52" s="340"/>
      <c r="I52" s="282"/>
      <c r="J52" s="282"/>
      <c r="K52" s="340"/>
      <c r="L52" s="284">
        <f t="shared" ca="1" si="0"/>
        <v>124.57808219178082</v>
      </c>
      <c r="M52" s="282"/>
      <c r="N52" s="282"/>
      <c r="O52" s="286"/>
      <c r="P52" s="286" t="str">
        <f t="shared" si="1"/>
        <v>enero</v>
      </c>
      <c r="Q52" s="337"/>
      <c r="R52" s="307" t="str">
        <f t="shared" si="2"/>
        <v>enero</v>
      </c>
      <c r="S52" s="289"/>
      <c r="T52" s="290" t="str">
        <f t="shared" si="3"/>
        <v>sábado</v>
      </c>
      <c r="U52" s="291"/>
      <c r="V52" s="289"/>
      <c r="W52" s="289"/>
      <c r="X52" s="292"/>
      <c r="Y52" s="292"/>
      <c r="Z52" s="292"/>
      <c r="AA52" s="292"/>
      <c r="AB52" s="292"/>
      <c r="AC52" s="292"/>
      <c r="AD52" s="292"/>
      <c r="AE52" s="292"/>
      <c r="AF52" s="292"/>
      <c r="AG52" s="292"/>
      <c r="AH52" s="292"/>
      <c r="AI52" s="338"/>
      <c r="AJ52" s="309"/>
      <c r="AK52" s="310"/>
      <c r="AL52" s="310"/>
      <c r="AM52" s="292"/>
      <c r="AN52" s="298"/>
      <c r="AO52" s="298"/>
      <c r="AP52" s="312"/>
      <c r="AQ52" s="312"/>
      <c r="AR52" s="312"/>
      <c r="AS52" s="312"/>
      <c r="AT52" s="336"/>
      <c r="AU52" s="303"/>
      <c r="AV52" s="323"/>
      <c r="AW52" s="333"/>
    </row>
    <row r="53" spans="1:176" s="306" customFormat="1" ht="30.75" customHeight="1" x14ac:dyDescent="0.2">
      <c r="A53" s="342"/>
      <c r="B53" s="340"/>
      <c r="C53" s="340"/>
      <c r="D53" s="340"/>
      <c r="E53" s="340"/>
      <c r="F53" s="340"/>
      <c r="G53" s="340"/>
      <c r="H53" s="340"/>
      <c r="I53" s="282"/>
      <c r="J53" s="282"/>
      <c r="K53" s="340"/>
      <c r="L53" s="284">
        <f t="shared" ca="1" si="0"/>
        <v>124.57808219178082</v>
      </c>
      <c r="M53" s="282"/>
      <c r="N53" s="282"/>
      <c r="O53" s="286"/>
      <c r="P53" s="286" t="str">
        <f t="shared" si="1"/>
        <v>enero</v>
      </c>
      <c r="Q53" s="337"/>
      <c r="R53" s="307" t="str">
        <f t="shared" si="2"/>
        <v>enero</v>
      </c>
      <c r="S53" s="289"/>
      <c r="T53" s="290" t="str">
        <f t="shared" si="3"/>
        <v>sábado</v>
      </c>
      <c r="U53" s="291"/>
      <c r="V53" s="289"/>
      <c r="W53" s="289"/>
      <c r="X53" s="292"/>
      <c r="Y53" s="292"/>
      <c r="Z53" s="292"/>
      <c r="AA53" s="292"/>
      <c r="AB53" s="292"/>
      <c r="AC53" s="292"/>
      <c r="AD53" s="292"/>
      <c r="AE53" s="292"/>
      <c r="AF53" s="292"/>
      <c r="AG53" s="292"/>
      <c r="AH53" s="292"/>
      <c r="AI53" s="338"/>
      <c r="AJ53" s="309"/>
      <c r="AK53" s="310"/>
      <c r="AL53" s="310"/>
      <c r="AM53" s="292"/>
      <c r="AN53" s="298"/>
      <c r="AO53" s="298"/>
      <c r="AP53" s="312"/>
      <c r="AQ53" s="312"/>
      <c r="AR53" s="312"/>
      <c r="AS53" s="312"/>
      <c r="AT53" s="336"/>
      <c r="AU53" s="303"/>
      <c r="AV53" s="323"/>
      <c r="AW53" s="333"/>
    </row>
    <row r="54" spans="1:176" s="306" customFormat="1" ht="30.75" customHeight="1" x14ac:dyDescent="0.2">
      <c r="A54" s="342"/>
      <c r="B54" s="340"/>
      <c r="C54" s="340"/>
      <c r="D54" s="340"/>
      <c r="E54" s="340"/>
      <c r="F54" s="340"/>
      <c r="G54" s="340"/>
      <c r="H54" s="340"/>
      <c r="I54" s="282"/>
      <c r="J54" s="282"/>
      <c r="K54" s="340"/>
      <c r="L54" s="284">
        <f t="shared" ca="1" si="0"/>
        <v>124.57808219178082</v>
      </c>
      <c r="M54" s="282"/>
      <c r="N54" s="282"/>
      <c r="O54" s="286"/>
      <c r="P54" s="286" t="str">
        <f t="shared" si="1"/>
        <v>enero</v>
      </c>
      <c r="Q54" s="337"/>
      <c r="R54" s="307" t="str">
        <f t="shared" si="2"/>
        <v>enero</v>
      </c>
      <c r="S54" s="289"/>
      <c r="T54" s="290" t="str">
        <f t="shared" si="3"/>
        <v>sábado</v>
      </c>
      <c r="U54" s="291"/>
      <c r="V54" s="289"/>
      <c r="W54" s="289"/>
      <c r="X54" s="292"/>
      <c r="Y54" s="292"/>
      <c r="Z54" s="292"/>
      <c r="AA54" s="292"/>
      <c r="AB54" s="292"/>
      <c r="AC54" s="292"/>
      <c r="AD54" s="292"/>
      <c r="AE54" s="292"/>
      <c r="AF54" s="292"/>
      <c r="AG54" s="292"/>
      <c r="AH54" s="292"/>
      <c r="AI54" s="338"/>
      <c r="AJ54" s="309"/>
      <c r="AK54" s="310"/>
      <c r="AL54" s="310"/>
      <c r="AM54" s="292"/>
      <c r="AN54" s="298"/>
      <c r="AO54" s="298"/>
      <c r="AP54" s="312"/>
      <c r="AQ54" s="312"/>
      <c r="AR54" s="312"/>
      <c r="AS54" s="312"/>
      <c r="AT54" s="336"/>
      <c r="AU54" s="303"/>
      <c r="AV54" s="323"/>
      <c r="AW54" s="333"/>
    </row>
    <row r="55" spans="1:176" s="306" customFormat="1" ht="40.5" customHeight="1" x14ac:dyDescent="0.2">
      <c r="A55" s="342"/>
      <c r="B55" s="340"/>
      <c r="C55" s="340"/>
      <c r="D55" s="340"/>
      <c r="E55" s="340"/>
      <c r="F55" s="340"/>
      <c r="G55" s="340"/>
      <c r="H55" s="340"/>
      <c r="I55" s="282"/>
      <c r="J55" s="282"/>
      <c r="K55" s="340"/>
      <c r="L55" s="284">
        <f t="shared" ca="1" si="0"/>
        <v>124.57808219178082</v>
      </c>
      <c r="M55" s="282"/>
      <c r="N55" s="282"/>
      <c r="O55" s="286"/>
      <c r="P55" s="286" t="str">
        <f t="shared" si="1"/>
        <v>enero</v>
      </c>
      <c r="Q55" s="337"/>
      <c r="R55" s="307" t="str">
        <f t="shared" si="2"/>
        <v>enero</v>
      </c>
      <c r="S55" s="289"/>
      <c r="T55" s="290" t="str">
        <f t="shared" si="3"/>
        <v>sábado</v>
      </c>
      <c r="U55" s="291"/>
      <c r="V55" s="289"/>
      <c r="W55" s="289"/>
      <c r="X55" s="292"/>
      <c r="Y55" s="292"/>
      <c r="Z55" s="292"/>
      <c r="AA55" s="292"/>
      <c r="AB55" s="292"/>
      <c r="AC55" s="292"/>
      <c r="AD55" s="292"/>
      <c r="AE55" s="292"/>
      <c r="AF55" s="292"/>
      <c r="AG55" s="292"/>
      <c r="AH55" s="292"/>
      <c r="AI55" s="338"/>
      <c r="AJ55" s="309"/>
      <c r="AK55" s="310"/>
      <c r="AL55" s="310"/>
      <c r="AM55" s="292"/>
      <c r="AN55" s="298"/>
      <c r="AO55" s="298"/>
      <c r="AP55" s="312"/>
      <c r="AQ55" s="312"/>
      <c r="AR55" s="312"/>
      <c r="AS55" s="312"/>
      <c r="AT55" s="336"/>
      <c r="AU55" s="303"/>
      <c r="AV55" s="323"/>
      <c r="AW55" s="333"/>
    </row>
    <row r="56" spans="1:176" s="306" customFormat="1" ht="30.75" customHeight="1" x14ac:dyDescent="0.2">
      <c r="A56" s="342"/>
      <c r="B56" s="340"/>
      <c r="C56" s="340"/>
      <c r="D56" s="340"/>
      <c r="E56" s="340"/>
      <c r="F56" s="340"/>
      <c r="G56" s="340"/>
      <c r="H56" s="340"/>
      <c r="I56" s="282"/>
      <c r="J56" s="282"/>
      <c r="K56" s="340"/>
      <c r="L56" s="284">
        <f t="shared" ca="1" si="0"/>
        <v>124.57808219178082</v>
      </c>
      <c r="M56" s="282"/>
      <c r="N56" s="282"/>
      <c r="O56" s="286"/>
      <c r="P56" s="286" t="str">
        <f t="shared" si="1"/>
        <v>enero</v>
      </c>
      <c r="Q56" s="337"/>
      <c r="R56" s="307" t="str">
        <f t="shared" si="2"/>
        <v>enero</v>
      </c>
      <c r="S56" s="289"/>
      <c r="T56" s="290" t="str">
        <f t="shared" si="3"/>
        <v>sábado</v>
      </c>
      <c r="U56" s="291"/>
      <c r="V56" s="289"/>
      <c r="W56" s="289"/>
      <c r="X56" s="292"/>
      <c r="Y56" s="292"/>
      <c r="Z56" s="292"/>
      <c r="AA56" s="292"/>
      <c r="AB56" s="292"/>
      <c r="AC56" s="292"/>
      <c r="AD56" s="292"/>
      <c r="AE56" s="292"/>
      <c r="AF56" s="292"/>
      <c r="AG56" s="292"/>
      <c r="AH56" s="292"/>
      <c r="AI56" s="338"/>
      <c r="AJ56" s="309"/>
      <c r="AK56" s="310"/>
      <c r="AL56" s="310"/>
      <c r="AM56" s="292"/>
      <c r="AN56" s="298"/>
      <c r="AO56" s="298"/>
      <c r="AP56" s="312"/>
      <c r="AQ56" s="312"/>
      <c r="AR56" s="312"/>
      <c r="AS56" s="312"/>
      <c r="AT56" s="336"/>
      <c r="AU56" s="303"/>
      <c r="AV56" s="323"/>
      <c r="AW56" s="333"/>
    </row>
    <row r="57" spans="1:176" s="306" customFormat="1" ht="30.75" customHeight="1" x14ac:dyDescent="0.2">
      <c r="A57" s="342"/>
      <c r="B57" s="340"/>
      <c r="C57" s="340"/>
      <c r="D57" s="340"/>
      <c r="E57" s="340"/>
      <c r="F57" s="340"/>
      <c r="G57" s="340"/>
      <c r="H57" s="340"/>
      <c r="I57" s="282"/>
      <c r="J57" s="282"/>
      <c r="K57" s="340"/>
      <c r="L57" s="284">
        <f t="shared" ca="1" si="0"/>
        <v>124.57808219178082</v>
      </c>
      <c r="M57" s="282"/>
      <c r="N57" s="282"/>
      <c r="O57" s="286"/>
      <c r="P57" s="286" t="str">
        <f t="shared" si="1"/>
        <v>enero</v>
      </c>
      <c r="Q57" s="337"/>
      <c r="R57" s="307" t="str">
        <f t="shared" si="2"/>
        <v>enero</v>
      </c>
      <c r="S57" s="289"/>
      <c r="T57" s="290" t="str">
        <f t="shared" si="3"/>
        <v>sábado</v>
      </c>
      <c r="U57" s="291"/>
      <c r="V57" s="289"/>
      <c r="W57" s="289"/>
      <c r="X57" s="292"/>
      <c r="Y57" s="292"/>
      <c r="Z57" s="292"/>
      <c r="AA57" s="292"/>
      <c r="AB57" s="292"/>
      <c r="AC57" s="292"/>
      <c r="AD57" s="292"/>
      <c r="AE57" s="292"/>
      <c r="AF57" s="292"/>
      <c r="AG57" s="292"/>
      <c r="AH57" s="292"/>
      <c r="AI57" s="338"/>
      <c r="AJ57" s="309"/>
      <c r="AK57" s="310"/>
      <c r="AL57" s="310"/>
      <c r="AM57" s="292"/>
      <c r="AN57" s="298"/>
      <c r="AO57" s="298"/>
      <c r="AP57" s="312"/>
      <c r="AQ57" s="312"/>
      <c r="AR57" s="312"/>
      <c r="AS57" s="312"/>
      <c r="AT57" s="336"/>
      <c r="AU57" s="303"/>
      <c r="AV57" s="323"/>
      <c r="AW57" s="333"/>
    </row>
    <row r="58" spans="1:176" s="306" customFormat="1" ht="30.75" customHeight="1" x14ac:dyDescent="0.2">
      <c r="A58" s="342"/>
      <c r="B58" s="340"/>
      <c r="C58" s="340"/>
      <c r="D58" s="340"/>
      <c r="E58" s="340"/>
      <c r="F58" s="340"/>
      <c r="G58" s="340"/>
      <c r="H58" s="340"/>
      <c r="I58" s="282"/>
      <c r="J58" s="282"/>
      <c r="K58" s="340"/>
      <c r="L58" s="284">
        <f t="shared" ca="1" si="0"/>
        <v>124.57808219178082</v>
      </c>
      <c r="M58" s="282"/>
      <c r="N58" s="282"/>
      <c r="O58" s="286"/>
      <c r="P58" s="286" t="str">
        <f t="shared" si="1"/>
        <v>enero</v>
      </c>
      <c r="Q58" s="337"/>
      <c r="R58" s="307" t="str">
        <f t="shared" si="2"/>
        <v>enero</v>
      </c>
      <c r="S58" s="289"/>
      <c r="T58" s="290" t="str">
        <f t="shared" si="3"/>
        <v>sábado</v>
      </c>
      <c r="U58" s="291"/>
      <c r="V58" s="289"/>
      <c r="W58" s="289"/>
      <c r="X58" s="292"/>
      <c r="Y58" s="292"/>
      <c r="Z58" s="292"/>
      <c r="AA58" s="292"/>
      <c r="AB58" s="292"/>
      <c r="AC58" s="292"/>
      <c r="AD58" s="292"/>
      <c r="AE58" s="292"/>
      <c r="AF58" s="292"/>
      <c r="AG58" s="292"/>
      <c r="AH58" s="292"/>
      <c r="AI58" s="338"/>
      <c r="AJ58" s="309"/>
      <c r="AK58" s="310"/>
      <c r="AL58" s="310"/>
      <c r="AM58" s="292"/>
      <c r="AN58" s="298"/>
      <c r="AO58" s="298"/>
      <c r="AP58" s="312"/>
      <c r="AQ58" s="312"/>
      <c r="AR58" s="312"/>
      <c r="AS58" s="312"/>
      <c r="AT58" s="336"/>
      <c r="AU58" s="303"/>
      <c r="AV58" s="323"/>
      <c r="AW58" s="333"/>
    </row>
    <row r="59" spans="1:176" s="306" customFormat="1" ht="30.75" customHeight="1" x14ac:dyDescent="0.2">
      <c r="A59" s="342"/>
      <c r="B59" s="340"/>
      <c r="C59" s="340"/>
      <c r="D59" s="340"/>
      <c r="E59" s="340"/>
      <c r="F59" s="340"/>
      <c r="G59" s="340"/>
      <c r="H59" s="340"/>
      <c r="I59" s="282"/>
      <c r="J59" s="282"/>
      <c r="K59" s="340"/>
      <c r="L59" s="284">
        <f t="shared" ca="1" si="0"/>
        <v>124.57808219178082</v>
      </c>
      <c r="M59" s="282"/>
      <c r="N59" s="282"/>
      <c r="O59" s="286"/>
      <c r="P59" s="286" t="str">
        <f t="shared" si="1"/>
        <v>enero</v>
      </c>
      <c r="Q59" s="337"/>
      <c r="R59" s="307" t="str">
        <f t="shared" si="2"/>
        <v>enero</v>
      </c>
      <c r="S59" s="289"/>
      <c r="T59" s="290" t="str">
        <f t="shared" si="3"/>
        <v>sábado</v>
      </c>
      <c r="U59" s="291"/>
      <c r="V59" s="289"/>
      <c r="W59" s="289"/>
      <c r="X59" s="292"/>
      <c r="Y59" s="292"/>
      <c r="Z59" s="292"/>
      <c r="AA59" s="292"/>
      <c r="AB59" s="292"/>
      <c r="AC59" s="292"/>
      <c r="AD59" s="292"/>
      <c r="AE59" s="292"/>
      <c r="AF59" s="292"/>
      <c r="AG59" s="292"/>
      <c r="AH59" s="292"/>
      <c r="AI59" s="338"/>
      <c r="AJ59" s="309"/>
      <c r="AK59" s="310"/>
      <c r="AL59" s="310"/>
      <c r="AM59" s="292"/>
      <c r="AN59" s="298"/>
      <c r="AO59" s="298"/>
      <c r="AP59" s="348"/>
      <c r="AQ59" s="348"/>
      <c r="AR59" s="348"/>
      <c r="AS59" s="348"/>
      <c r="AT59" s="336"/>
      <c r="AU59" s="303"/>
      <c r="AV59" s="323"/>
      <c r="AW59" s="333"/>
    </row>
    <row r="60" spans="1:176" s="306" customFormat="1" ht="30.75" customHeight="1" x14ac:dyDescent="0.2">
      <c r="A60" s="342"/>
      <c r="B60" s="340"/>
      <c r="C60" s="340"/>
      <c r="D60" s="340"/>
      <c r="E60" s="340"/>
      <c r="F60" s="340"/>
      <c r="G60" s="340"/>
      <c r="H60" s="340"/>
      <c r="I60" s="282"/>
      <c r="J60" s="282"/>
      <c r="K60" s="340"/>
      <c r="L60" s="284">
        <f t="shared" ca="1" si="0"/>
        <v>124.57808219178082</v>
      </c>
      <c r="M60" s="282"/>
      <c r="N60" s="282"/>
      <c r="O60" s="286"/>
      <c r="P60" s="286" t="str">
        <f t="shared" si="1"/>
        <v>enero</v>
      </c>
      <c r="Q60" s="337"/>
      <c r="R60" s="307" t="str">
        <f t="shared" si="2"/>
        <v>enero</v>
      </c>
      <c r="S60" s="289"/>
      <c r="T60" s="290" t="str">
        <f t="shared" si="3"/>
        <v>sábado</v>
      </c>
      <c r="U60" s="291"/>
      <c r="V60" s="289"/>
      <c r="W60" s="289"/>
      <c r="X60" s="292"/>
      <c r="Y60" s="292"/>
      <c r="Z60" s="292"/>
      <c r="AA60" s="292"/>
      <c r="AB60" s="292"/>
      <c r="AC60" s="292"/>
      <c r="AD60" s="292"/>
      <c r="AE60" s="292"/>
      <c r="AF60" s="292"/>
      <c r="AG60" s="292"/>
      <c r="AH60" s="292"/>
      <c r="AI60" s="338"/>
      <c r="AJ60" s="309"/>
      <c r="AK60" s="310"/>
      <c r="AL60" s="310"/>
      <c r="AM60" s="292"/>
      <c r="AN60" s="298"/>
      <c r="AO60" s="298"/>
      <c r="AP60" s="348"/>
      <c r="AQ60" s="348"/>
      <c r="AR60" s="348"/>
      <c r="AS60" s="348"/>
      <c r="AT60" s="336"/>
      <c r="AU60" s="303"/>
      <c r="AV60" s="323"/>
      <c r="AW60" s="333"/>
    </row>
    <row r="61" spans="1:176" s="306" customFormat="1" ht="30.75" customHeight="1" x14ac:dyDescent="0.2">
      <c r="A61" s="342"/>
      <c r="B61" s="340"/>
      <c r="C61" s="340"/>
      <c r="D61" s="340"/>
      <c r="E61" s="340"/>
      <c r="F61" s="340"/>
      <c r="G61" s="340"/>
      <c r="H61" s="340"/>
      <c r="I61" s="282"/>
      <c r="J61" s="282"/>
      <c r="K61" s="340"/>
      <c r="L61" s="284">
        <f t="shared" ca="1" si="0"/>
        <v>124.57808219178082</v>
      </c>
      <c r="M61" s="282"/>
      <c r="N61" s="282"/>
      <c r="O61" s="286"/>
      <c r="P61" s="286" t="str">
        <f t="shared" si="1"/>
        <v>enero</v>
      </c>
      <c r="Q61" s="337"/>
      <c r="R61" s="307" t="str">
        <f t="shared" si="2"/>
        <v>enero</v>
      </c>
      <c r="S61" s="289"/>
      <c r="T61" s="290" t="str">
        <f t="shared" si="3"/>
        <v>sábado</v>
      </c>
      <c r="U61" s="291"/>
      <c r="V61" s="289"/>
      <c r="W61" s="289"/>
      <c r="X61" s="292"/>
      <c r="Y61" s="292"/>
      <c r="Z61" s="292"/>
      <c r="AA61" s="292"/>
      <c r="AB61" s="292"/>
      <c r="AC61" s="292"/>
      <c r="AD61" s="292"/>
      <c r="AE61" s="292"/>
      <c r="AF61" s="292"/>
      <c r="AG61" s="292"/>
      <c r="AH61" s="292"/>
      <c r="AI61" s="338"/>
      <c r="AJ61" s="309"/>
      <c r="AK61" s="310"/>
      <c r="AL61" s="310"/>
      <c r="AM61" s="292"/>
      <c r="AN61" s="298"/>
      <c r="AO61" s="298"/>
      <c r="AP61" s="312"/>
      <c r="AQ61" s="312"/>
      <c r="AR61" s="312"/>
      <c r="AS61" s="312"/>
      <c r="AT61" s="336"/>
      <c r="AU61" s="303"/>
      <c r="AV61" s="323"/>
      <c r="AW61" s="333"/>
    </row>
    <row r="62" spans="1:176" s="306" customFormat="1" ht="30.75" customHeight="1" thickBot="1" x14ac:dyDescent="0.25">
      <c r="A62" s="342"/>
      <c r="B62" s="340"/>
      <c r="C62" s="340"/>
      <c r="D62" s="340"/>
      <c r="E62" s="340"/>
      <c r="F62" s="340"/>
      <c r="G62" s="340"/>
      <c r="H62" s="340"/>
      <c r="I62" s="282"/>
      <c r="J62" s="282"/>
      <c r="K62" s="340"/>
      <c r="L62" s="284">
        <f t="shared" ca="1" si="0"/>
        <v>124.57808219178082</v>
      </c>
      <c r="M62" s="282"/>
      <c r="N62" s="282"/>
      <c r="O62" s="286"/>
      <c r="P62" s="286" t="str">
        <f t="shared" si="1"/>
        <v>enero</v>
      </c>
      <c r="Q62" s="354"/>
      <c r="R62" s="307" t="str">
        <f t="shared" si="2"/>
        <v>enero</v>
      </c>
      <c r="S62" s="289"/>
      <c r="T62" s="290" t="str">
        <f t="shared" si="3"/>
        <v>sábado</v>
      </c>
      <c r="U62" s="291"/>
      <c r="V62" s="289"/>
      <c r="W62" s="289"/>
      <c r="X62" s="292"/>
      <c r="Y62" s="292"/>
      <c r="Z62" s="292"/>
      <c r="AA62" s="292"/>
      <c r="AB62" s="292"/>
      <c r="AC62" s="292"/>
      <c r="AD62" s="292"/>
      <c r="AE62" s="292"/>
      <c r="AF62" s="292"/>
      <c r="AG62" s="292"/>
      <c r="AH62" s="292"/>
      <c r="AI62" s="355"/>
      <c r="AJ62" s="356"/>
      <c r="AK62" s="357"/>
      <c r="AL62" s="357"/>
      <c r="AM62" s="358"/>
      <c r="AN62" s="298"/>
      <c r="AO62" s="298"/>
      <c r="AP62" s="312"/>
      <c r="AQ62" s="312"/>
      <c r="AR62" s="312"/>
      <c r="AS62" s="312"/>
      <c r="AT62" s="336"/>
      <c r="AU62" s="303"/>
      <c r="AV62" s="323"/>
      <c r="AW62" s="333"/>
    </row>
    <row r="63" spans="1:176" s="306" customFormat="1" ht="30.75" customHeight="1" thickBot="1" x14ac:dyDescent="0.25">
      <c r="A63" s="342"/>
      <c r="B63" s="340"/>
      <c r="C63" s="340"/>
      <c r="D63" s="340"/>
      <c r="E63" s="340"/>
      <c r="F63" s="340"/>
      <c r="G63" s="340"/>
      <c r="H63" s="340"/>
      <c r="I63" s="282"/>
      <c r="J63" s="282"/>
      <c r="K63" s="340"/>
      <c r="L63" s="284">
        <f t="shared" ca="1" si="0"/>
        <v>124.57808219178082</v>
      </c>
      <c r="M63" s="282"/>
      <c r="N63" s="282"/>
      <c r="O63" s="286"/>
      <c r="P63" s="286" t="str">
        <f t="shared" si="1"/>
        <v>enero</v>
      </c>
      <c r="Q63" s="354"/>
      <c r="R63" s="307" t="str">
        <f t="shared" si="2"/>
        <v>enero</v>
      </c>
      <c r="S63" s="289"/>
      <c r="T63" s="290" t="str">
        <f t="shared" si="3"/>
        <v>sábado</v>
      </c>
      <c r="U63" s="291"/>
      <c r="V63" s="289"/>
      <c r="W63" s="289"/>
      <c r="X63" s="292"/>
      <c r="Y63" s="292"/>
      <c r="Z63" s="292"/>
      <c r="AA63" s="292"/>
      <c r="AB63" s="292"/>
      <c r="AC63" s="292"/>
      <c r="AD63" s="292"/>
      <c r="AE63" s="292"/>
      <c r="AF63" s="292"/>
      <c r="AG63" s="292"/>
      <c r="AH63" s="292"/>
      <c r="AI63" s="355"/>
      <c r="AJ63" s="356"/>
      <c r="AK63" s="357"/>
      <c r="AL63" s="354"/>
      <c r="AM63" s="290"/>
      <c r="AN63" s="298"/>
      <c r="AO63" s="298"/>
      <c r="AP63" s="312"/>
      <c r="AQ63" s="312"/>
      <c r="AR63" s="312"/>
      <c r="AS63" s="312"/>
      <c r="AT63" s="336"/>
      <c r="AU63" s="303"/>
      <c r="AV63" s="323"/>
      <c r="AW63" s="333"/>
    </row>
    <row r="64" spans="1:176" s="306" customFormat="1" ht="30.75" customHeight="1" x14ac:dyDescent="0.2">
      <c r="A64" s="342"/>
      <c r="B64" s="340"/>
      <c r="C64" s="340"/>
      <c r="D64" s="340"/>
      <c r="E64" s="340"/>
      <c r="F64" s="340"/>
      <c r="G64" s="340"/>
      <c r="H64" s="340"/>
      <c r="I64" s="282"/>
      <c r="J64" s="282"/>
      <c r="K64" s="340"/>
      <c r="L64" s="284">
        <f t="shared" ca="1" si="0"/>
        <v>124.57808219178082</v>
      </c>
      <c r="M64" s="282"/>
      <c r="N64" s="282"/>
      <c r="O64" s="286"/>
      <c r="P64" s="286" t="str">
        <f t="shared" si="1"/>
        <v>enero</v>
      </c>
      <c r="Q64" s="359"/>
      <c r="R64" s="307" t="str">
        <f t="shared" si="2"/>
        <v>enero</v>
      </c>
      <c r="S64" s="289"/>
      <c r="T64" s="290" t="str">
        <f t="shared" si="3"/>
        <v>sábado</v>
      </c>
      <c r="U64" s="291"/>
      <c r="V64" s="289"/>
      <c r="W64" s="289"/>
      <c r="X64" s="292"/>
      <c r="Y64" s="292"/>
      <c r="Z64" s="292"/>
      <c r="AA64" s="292"/>
      <c r="AB64" s="292"/>
      <c r="AC64" s="292"/>
      <c r="AD64" s="292"/>
      <c r="AE64" s="292"/>
      <c r="AF64" s="292"/>
      <c r="AG64" s="292"/>
      <c r="AH64" s="292"/>
      <c r="AI64" s="360"/>
      <c r="AJ64" s="361"/>
      <c r="AK64" s="316"/>
      <c r="AL64" s="359"/>
      <c r="AM64" s="290"/>
      <c r="AN64" s="298"/>
      <c r="AO64" s="298"/>
      <c r="AP64" s="348"/>
      <c r="AQ64" s="348"/>
      <c r="AR64" s="348"/>
      <c r="AS64" s="348"/>
      <c r="AT64" s="336"/>
      <c r="AU64" s="303"/>
      <c r="AV64" s="323"/>
      <c r="AW64" s="333"/>
    </row>
    <row r="65" spans="1:49" s="306" customFormat="1" ht="30.75" customHeight="1" x14ac:dyDescent="0.2">
      <c r="A65" s="342"/>
      <c r="B65" s="340"/>
      <c r="C65" s="340"/>
      <c r="D65" s="340"/>
      <c r="E65" s="340"/>
      <c r="F65" s="340"/>
      <c r="G65" s="340"/>
      <c r="H65" s="340"/>
      <c r="I65" s="282"/>
      <c r="J65" s="282"/>
      <c r="K65" s="340"/>
      <c r="L65" s="284">
        <f t="shared" ca="1" si="0"/>
        <v>124.57808219178082</v>
      </c>
      <c r="M65" s="282"/>
      <c r="N65" s="282"/>
      <c r="O65" s="286"/>
      <c r="P65" s="286" t="str">
        <f t="shared" si="1"/>
        <v>enero</v>
      </c>
      <c r="Q65" s="362"/>
      <c r="R65" s="307" t="str">
        <f t="shared" si="2"/>
        <v>enero</v>
      </c>
      <c r="S65" s="289"/>
      <c r="T65" s="290" t="str">
        <f t="shared" si="3"/>
        <v>sábado</v>
      </c>
      <c r="U65" s="291"/>
      <c r="V65" s="289"/>
      <c r="W65" s="289"/>
      <c r="X65" s="292"/>
      <c r="Y65" s="292"/>
      <c r="Z65" s="292"/>
      <c r="AA65" s="292"/>
      <c r="AB65" s="292"/>
      <c r="AC65" s="292"/>
      <c r="AD65" s="292"/>
      <c r="AE65" s="292"/>
      <c r="AF65" s="292"/>
      <c r="AG65" s="292"/>
      <c r="AH65" s="292"/>
      <c r="AI65" s="363"/>
      <c r="AJ65" s="364"/>
      <c r="AK65" s="365"/>
      <c r="AL65" s="362"/>
      <c r="AM65" s="290"/>
      <c r="AN65" s="298"/>
      <c r="AO65" s="298"/>
      <c r="AP65" s="312"/>
      <c r="AQ65" s="312"/>
      <c r="AR65" s="312"/>
      <c r="AS65" s="312"/>
      <c r="AT65" s="336"/>
      <c r="AU65" s="303"/>
      <c r="AV65" s="323"/>
      <c r="AW65" s="333"/>
    </row>
    <row r="66" spans="1:49" s="306" customFormat="1" ht="35.25" customHeight="1" x14ac:dyDescent="0.2">
      <c r="A66" s="342"/>
      <c r="B66" s="340"/>
      <c r="C66" s="340"/>
      <c r="D66" s="340"/>
      <c r="E66" s="340"/>
      <c r="F66" s="340"/>
      <c r="G66" s="340"/>
      <c r="H66" s="340"/>
      <c r="I66" s="282"/>
      <c r="J66" s="282"/>
      <c r="K66" s="340"/>
      <c r="L66" s="284">
        <f t="shared" ca="1" si="0"/>
        <v>124.57808219178082</v>
      </c>
      <c r="M66" s="282"/>
      <c r="N66" s="282"/>
      <c r="O66" s="286"/>
      <c r="P66" s="286" t="str">
        <f t="shared" si="1"/>
        <v>enero</v>
      </c>
      <c r="Q66" s="324"/>
      <c r="R66" s="307" t="str">
        <f t="shared" si="2"/>
        <v>enero</v>
      </c>
      <c r="S66" s="289"/>
      <c r="T66" s="290" t="str">
        <f t="shared" si="3"/>
        <v>sábado</v>
      </c>
      <c r="U66" s="291"/>
      <c r="V66" s="289"/>
      <c r="W66" s="289"/>
      <c r="X66" s="292"/>
      <c r="Y66" s="292"/>
      <c r="Z66" s="292"/>
      <c r="AA66" s="292"/>
      <c r="AB66" s="292"/>
      <c r="AC66" s="292"/>
      <c r="AD66" s="292"/>
      <c r="AE66" s="292"/>
      <c r="AF66" s="292"/>
      <c r="AG66" s="292"/>
      <c r="AH66" s="292"/>
      <c r="AI66" s="366"/>
      <c r="AJ66" s="367"/>
      <c r="AK66" s="368"/>
      <c r="AL66" s="324"/>
      <c r="AM66" s="290"/>
      <c r="AN66" s="298"/>
      <c r="AO66" s="298"/>
      <c r="AP66" s="312"/>
      <c r="AQ66" s="312"/>
      <c r="AR66" s="312"/>
      <c r="AS66" s="312"/>
      <c r="AT66" s="336"/>
      <c r="AU66" s="303"/>
      <c r="AV66" s="323"/>
      <c r="AW66" s="333"/>
    </row>
    <row r="67" spans="1:49" s="306" customFormat="1" ht="30.75" customHeight="1" x14ac:dyDescent="0.2">
      <c r="A67" s="369"/>
      <c r="B67" s="340"/>
      <c r="C67" s="340"/>
      <c r="D67" s="340"/>
      <c r="E67" s="340"/>
      <c r="F67" s="340"/>
      <c r="G67" s="340"/>
      <c r="H67" s="340"/>
      <c r="I67" s="282"/>
      <c r="J67" s="282"/>
      <c r="K67" s="340"/>
      <c r="L67" s="284">
        <f t="shared" ca="1" si="0"/>
        <v>124.57808219178082</v>
      </c>
      <c r="M67" s="282"/>
      <c r="N67" s="282"/>
      <c r="O67" s="286"/>
      <c r="P67" s="286" t="str">
        <f t="shared" si="1"/>
        <v>enero</v>
      </c>
      <c r="Q67" s="362"/>
      <c r="R67" s="307" t="str">
        <f t="shared" si="2"/>
        <v>enero</v>
      </c>
      <c r="S67" s="289"/>
      <c r="T67" s="290" t="str">
        <f t="shared" si="3"/>
        <v>sábado</v>
      </c>
      <c r="U67" s="291"/>
      <c r="V67" s="289"/>
      <c r="W67" s="289"/>
      <c r="X67" s="292"/>
      <c r="Y67" s="292"/>
      <c r="Z67" s="292"/>
      <c r="AA67" s="292"/>
      <c r="AB67" s="292"/>
      <c r="AC67" s="292"/>
      <c r="AD67" s="292"/>
      <c r="AE67" s="292"/>
      <c r="AF67" s="292"/>
      <c r="AG67" s="292"/>
      <c r="AH67" s="292"/>
      <c r="AI67" s="363"/>
      <c r="AJ67" s="370"/>
      <c r="AK67" s="365"/>
      <c r="AL67" s="362"/>
      <c r="AM67" s="371"/>
      <c r="AN67" s="298"/>
      <c r="AO67" s="298"/>
      <c r="AP67" s="312"/>
      <c r="AQ67" s="312"/>
      <c r="AR67" s="312"/>
      <c r="AS67" s="312"/>
      <c r="AT67" s="336"/>
      <c r="AU67" s="303"/>
      <c r="AV67" s="323"/>
      <c r="AW67" s="333"/>
    </row>
    <row r="68" spans="1:49" s="306" customFormat="1" ht="30.75" customHeight="1" x14ac:dyDescent="0.2">
      <c r="A68" s="342"/>
      <c r="B68" s="340"/>
      <c r="C68" s="340"/>
      <c r="D68" s="340"/>
      <c r="E68" s="340"/>
      <c r="F68" s="340"/>
      <c r="G68" s="340"/>
      <c r="H68" s="340"/>
      <c r="I68" s="282"/>
      <c r="J68" s="282"/>
      <c r="K68" s="340"/>
      <c r="L68" s="284">
        <f t="shared" ca="1" si="0"/>
        <v>124.57808219178082</v>
      </c>
      <c r="M68" s="282"/>
      <c r="N68" s="282"/>
      <c r="O68" s="286"/>
      <c r="P68" s="286" t="str">
        <f t="shared" si="1"/>
        <v>enero</v>
      </c>
      <c r="Q68" s="362"/>
      <c r="R68" s="307" t="str">
        <f t="shared" si="2"/>
        <v>enero</v>
      </c>
      <c r="S68" s="289"/>
      <c r="T68" s="290" t="str">
        <f t="shared" si="3"/>
        <v>sábado</v>
      </c>
      <c r="U68" s="291"/>
      <c r="V68" s="289"/>
      <c r="W68" s="289"/>
      <c r="X68" s="292"/>
      <c r="Y68" s="292"/>
      <c r="Z68" s="292"/>
      <c r="AA68" s="292"/>
      <c r="AB68" s="292"/>
      <c r="AC68" s="292"/>
      <c r="AD68" s="292"/>
      <c r="AE68" s="292"/>
      <c r="AF68" s="292"/>
      <c r="AG68" s="292"/>
      <c r="AH68" s="292"/>
      <c r="AI68" s="363"/>
      <c r="AJ68" s="370"/>
      <c r="AK68" s="365"/>
      <c r="AL68" s="362"/>
      <c r="AM68" s="371"/>
      <c r="AN68" s="298"/>
      <c r="AO68" s="298"/>
      <c r="AP68" s="312"/>
      <c r="AQ68" s="312"/>
      <c r="AR68" s="312"/>
      <c r="AS68" s="312"/>
      <c r="AT68" s="336"/>
      <c r="AU68" s="303"/>
      <c r="AV68" s="323"/>
      <c r="AW68" s="333"/>
    </row>
    <row r="69" spans="1:49" s="306" customFormat="1" ht="30.75" customHeight="1" x14ac:dyDescent="0.2">
      <c r="A69" s="372"/>
      <c r="B69" s="340"/>
      <c r="C69" s="340"/>
      <c r="D69" s="340"/>
      <c r="E69" s="340"/>
      <c r="F69" s="340"/>
      <c r="G69" s="340"/>
      <c r="H69" s="340"/>
      <c r="I69" s="282"/>
      <c r="J69" s="282"/>
      <c r="K69" s="340"/>
      <c r="L69" s="284">
        <f t="shared" ca="1" si="0"/>
        <v>124.57808219178082</v>
      </c>
      <c r="M69" s="282"/>
      <c r="N69" s="282"/>
      <c r="O69" s="286"/>
      <c r="P69" s="286" t="str">
        <f t="shared" si="1"/>
        <v>enero</v>
      </c>
      <c r="Q69" s="373"/>
      <c r="R69" s="307" t="str">
        <f t="shared" si="2"/>
        <v>enero</v>
      </c>
      <c r="S69" s="289"/>
      <c r="T69" s="290" t="str">
        <f t="shared" si="3"/>
        <v>sábado</v>
      </c>
      <c r="U69" s="291"/>
      <c r="V69" s="289"/>
      <c r="W69" s="289"/>
      <c r="X69" s="292"/>
      <c r="Y69" s="292"/>
      <c r="Z69" s="292"/>
      <c r="AA69" s="292"/>
      <c r="AB69" s="292"/>
      <c r="AC69" s="292"/>
      <c r="AD69" s="292"/>
      <c r="AE69" s="292"/>
      <c r="AF69" s="292"/>
      <c r="AG69" s="292"/>
      <c r="AH69" s="292"/>
      <c r="AI69" s="374"/>
      <c r="AJ69" s="374"/>
      <c r="AK69" s="374"/>
      <c r="AL69" s="374"/>
      <c r="AM69" s="375"/>
      <c r="AN69" s="298"/>
      <c r="AO69" s="298"/>
      <c r="AP69" s="376"/>
      <c r="AQ69" s="376"/>
      <c r="AR69" s="376"/>
      <c r="AS69" s="376"/>
      <c r="AT69" s="336"/>
      <c r="AU69" s="303"/>
      <c r="AV69" s="323"/>
      <c r="AW69" s="333"/>
    </row>
    <row r="70" spans="1:49" s="306" customFormat="1" ht="37.5" customHeight="1" x14ac:dyDescent="0.2">
      <c r="A70" s="372"/>
      <c r="B70" s="340"/>
      <c r="C70" s="340"/>
      <c r="D70" s="340"/>
      <c r="E70" s="340"/>
      <c r="F70" s="340"/>
      <c r="G70" s="340"/>
      <c r="H70" s="340"/>
      <c r="I70" s="282"/>
      <c r="J70" s="282"/>
      <c r="K70" s="340"/>
      <c r="L70" s="284">
        <f t="shared" ref="L70:L133" ca="1" si="4">(TODAY()-K70)/365</f>
        <v>124.57808219178082</v>
      </c>
      <c r="M70" s="282"/>
      <c r="N70" s="282"/>
      <c r="O70" s="286"/>
      <c r="P70" s="286" t="str">
        <f t="shared" ref="P70:P130" si="5">TEXT(O70,"MMMM")</f>
        <v>enero</v>
      </c>
      <c r="Q70" s="377"/>
      <c r="R70" s="307" t="str">
        <f t="shared" ref="R70:R133" si="6">TEXT(Q70,"MMMM")</f>
        <v>enero</v>
      </c>
      <c r="S70" s="289"/>
      <c r="T70" s="290" t="str">
        <f t="shared" ref="T70:T133" si="7">TEXT(O70,"DDDD")</f>
        <v>sábado</v>
      </c>
      <c r="U70" s="291"/>
      <c r="V70" s="289"/>
      <c r="W70" s="289"/>
      <c r="X70" s="292"/>
      <c r="Y70" s="292"/>
      <c r="Z70" s="292"/>
      <c r="AA70" s="292"/>
      <c r="AB70" s="292"/>
      <c r="AC70" s="292"/>
      <c r="AD70" s="292"/>
      <c r="AE70" s="292"/>
      <c r="AF70" s="292"/>
      <c r="AG70" s="292"/>
      <c r="AH70" s="292"/>
      <c r="AI70" s="378"/>
      <c r="AJ70" s="378"/>
      <c r="AK70" s="378"/>
      <c r="AL70" s="378"/>
      <c r="AM70" s="379"/>
      <c r="AN70" s="298"/>
      <c r="AO70" s="298"/>
      <c r="AP70" s="376"/>
      <c r="AQ70" s="376"/>
      <c r="AR70" s="376"/>
      <c r="AS70" s="376"/>
      <c r="AT70" s="336"/>
      <c r="AU70" s="303"/>
      <c r="AV70" s="323"/>
      <c r="AW70" s="333"/>
    </row>
    <row r="71" spans="1:49" s="306" customFormat="1" ht="30.75" customHeight="1" x14ac:dyDescent="0.2">
      <c r="A71" s="372"/>
      <c r="B71" s="340"/>
      <c r="C71" s="340"/>
      <c r="D71" s="340"/>
      <c r="E71" s="340"/>
      <c r="F71" s="340"/>
      <c r="G71" s="340"/>
      <c r="H71" s="340"/>
      <c r="I71" s="282"/>
      <c r="J71" s="282"/>
      <c r="K71" s="340"/>
      <c r="L71" s="284">
        <f t="shared" ca="1" si="4"/>
        <v>124.57808219178082</v>
      </c>
      <c r="M71" s="282"/>
      <c r="N71" s="282"/>
      <c r="O71" s="286"/>
      <c r="P71" s="286" t="str">
        <f t="shared" si="5"/>
        <v>enero</v>
      </c>
      <c r="Q71" s="380"/>
      <c r="R71" s="307" t="str">
        <f t="shared" si="6"/>
        <v>enero</v>
      </c>
      <c r="S71" s="289"/>
      <c r="T71" s="290" t="str">
        <f t="shared" si="7"/>
        <v>sábado</v>
      </c>
      <c r="U71" s="291"/>
      <c r="V71" s="289"/>
      <c r="W71" s="289"/>
      <c r="X71" s="292"/>
      <c r="Y71" s="292"/>
      <c r="Z71" s="292"/>
      <c r="AA71" s="292"/>
      <c r="AB71" s="292"/>
      <c r="AC71" s="292"/>
      <c r="AD71" s="292"/>
      <c r="AE71" s="292"/>
      <c r="AF71" s="292"/>
      <c r="AG71" s="292"/>
      <c r="AH71" s="292"/>
      <c r="AI71" s="381"/>
      <c r="AJ71" s="381"/>
      <c r="AK71" s="381"/>
      <c r="AL71" s="381"/>
      <c r="AM71" s="382"/>
      <c r="AN71" s="298"/>
      <c r="AO71" s="298"/>
      <c r="AP71" s="376"/>
      <c r="AQ71" s="376"/>
      <c r="AR71" s="376"/>
      <c r="AS71" s="376"/>
      <c r="AT71" s="336"/>
      <c r="AU71" s="303"/>
      <c r="AV71" s="323"/>
      <c r="AW71" s="333"/>
    </row>
    <row r="72" spans="1:49" s="306" customFormat="1" ht="30.75" customHeight="1" x14ac:dyDescent="0.2">
      <c r="A72" s="372"/>
      <c r="B72" s="340"/>
      <c r="C72" s="340"/>
      <c r="D72" s="340"/>
      <c r="E72" s="340"/>
      <c r="F72" s="340"/>
      <c r="G72" s="340"/>
      <c r="H72" s="340"/>
      <c r="I72" s="282"/>
      <c r="J72" s="282"/>
      <c r="K72" s="340"/>
      <c r="L72" s="284">
        <f t="shared" ca="1" si="4"/>
        <v>124.57808219178082</v>
      </c>
      <c r="M72" s="282"/>
      <c r="N72" s="282"/>
      <c r="O72" s="286"/>
      <c r="P72" s="286" t="str">
        <f t="shared" si="5"/>
        <v>enero</v>
      </c>
      <c r="Q72" s="380"/>
      <c r="R72" s="307" t="str">
        <f t="shared" si="6"/>
        <v>enero</v>
      </c>
      <c r="S72" s="289"/>
      <c r="T72" s="290" t="str">
        <f t="shared" si="7"/>
        <v>sábado</v>
      </c>
      <c r="U72" s="291"/>
      <c r="V72" s="289"/>
      <c r="W72" s="289"/>
      <c r="X72" s="292"/>
      <c r="Y72" s="292"/>
      <c r="Z72" s="292"/>
      <c r="AA72" s="292"/>
      <c r="AB72" s="292"/>
      <c r="AC72" s="292"/>
      <c r="AD72" s="292"/>
      <c r="AE72" s="292"/>
      <c r="AF72" s="292"/>
      <c r="AG72" s="292"/>
      <c r="AH72" s="292"/>
      <c r="AI72" s="381"/>
      <c r="AJ72" s="381"/>
      <c r="AK72" s="381"/>
      <c r="AL72" s="381"/>
      <c r="AM72" s="382"/>
      <c r="AN72" s="298"/>
      <c r="AO72" s="298"/>
      <c r="AP72" s="376"/>
      <c r="AQ72" s="376"/>
      <c r="AR72" s="376"/>
      <c r="AS72" s="376"/>
      <c r="AT72" s="336"/>
      <c r="AU72" s="303"/>
      <c r="AV72" s="323"/>
      <c r="AW72" s="333"/>
    </row>
    <row r="73" spans="1:49" s="306" customFormat="1" ht="30.75" customHeight="1" x14ac:dyDescent="0.2">
      <c r="A73" s="372"/>
      <c r="B73" s="340"/>
      <c r="C73" s="340"/>
      <c r="D73" s="340"/>
      <c r="E73" s="340"/>
      <c r="F73" s="340"/>
      <c r="G73" s="340"/>
      <c r="H73" s="340"/>
      <c r="I73" s="282"/>
      <c r="J73" s="282"/>
      <c r="K73" s="340"/>
      <c r="L73" s="284">
        <f t="shared" ca="1" si="4"/>
        <v>124.57808219178082</v>
      </c>
      <c r="M73" s="282"/>
      <c r="N73" s="282"/>
      <c r="O73" s="286"/>
      <c r="P73" s="286" t="str">
        <f t="shared" si="5"/>
        <v>enero</v>
      </c>
      <c r="Q73" s="380"/>
      <c r="R73" s="307" t="str">
        <f t="shared" si="6"/>
        <v>enero</v>
      </c>
      <c r="S73" s="289"/>
      <c r="T73" s="290" t="str">
        <f t="shared" si="7"/>
        <v>sábado</v>
      </c>
      <c r="U73" s="291"/>
      <c r="V73" s="289"/>
      <c r="W73" s="289"/>
      <c r="X73" s="292"/>
      <c r="Y73" s="292"/>
      <c r="Z73" s="292"/>
      <c r="AA73" s="292"/>
      <c r="AB73" s="292"/>
      <c r="AC73" s="292"/>
      <c r="AD73" s="292"/>
      <c r="AE73" s="292"/>
      <c r="AF73" s="292"/>
      <c r="AG73" s="292"/>
      <c r="AH73" s="292"/>
      <c r="AI73" s="381"/>
      <c r="AJ73" s="381"/>
      <c r="AK73" s="381"/>
      <c r="AL73" s="381"/>
      <c r="AM73" s="382"/>
      <c r="AN73" s="298"/>
      <c r="AO73" s="298"/>
      <c r="AP73" s="376"/>
      <c r="AQ73" s="376"/>
      <c r="AR73" s="376"/>
      <c r="AS73" s="376"/>
      <c r="AT73" s="336"/>
      <c r="AU73" s="303"/>
      <c r="AV73" s="323"/>
      <c r="AW73" s="333"/>
    </row>
    <row r="74" spans="1:49" s="306" customFormat="1" ht="30.75" customHeight="1" x14ac:dyDescent="0.2">
      <c r="A74" s="372"/>
      <c r="B74" s="340"/>
      <c r="C74" s="340"/>
      <c r="D74" s="340"/>
      <c r="E74" s="340"/>
      <c r="F74" s="340"/>
      <c r="G74" s="340"/>
      <c r="H74" s="340"/>
      <c r="I74" s="282"/>
      <c r="J74" s="282"/>
      <c r="K74" s="340"/>
      <c r="L74" s="284">
        <f t="shared" ca="1" si="4"/>
        <v>124.57808219178082</v>
      </c>
      <c r="M74" s="282"/>
      <c r="N74" s="282"/>
      <c r="O74" s="286"/>
      <c r="P74" s="286" t="str">
        <f t="shared" si="5"/>
        <v>enero</v>
      </c>
      <c r="Q74" s="383"/>
      <c r="R74" s="307" t="str">
        <f t="shared" si="6"/>
        <v>enero</v>
      </c>
      <c r="S74" s="289"/>
      <c r="T74" s="290" t="str">
        <f t="shared" si="7"/>
        <v>sábado</v>
      </c>
      <c r="U74" s="291"/>
      <c r="V74" s="289"/>
      <c r="W74" s="289"/>
      <c r="X74" s="292"/>
      <c r="Y74" s="292"/>
      <c r="Z74" s="292"/>
      <c r="AA74" s="292"/>
      <c r="AB74" s="292"/>
      <c r="AC74" s="292"/>
      <c r="AD74" s="292"/>
      <c r="AE74" s="292"/>
      <c r="AF74" s="292"/>
      <c r="AG74" s="292"/>
      <c r="AH74" s="292"/>
      <c r="AI74" s="384"/>
      <c r="AJ74" s="384"/>
      <c r="AK74" s="381"/>
      <c r="AL74" s="381"/>
      <c r="AM74" s="382"/>
      <c r="AN74" s="298"/>
      <c r="AO74" s="298"/>
      <c r="AP74" s="376"/>
      <c r="AQ74" s="376"/>
      <c r="AR74" s="376"/>
      <c r="AS74" s="376"/>
      <c r="AT74" s="336"/>
      <c r="AU74" s="303"/>
      <c r="AV74" s="323"/>
      <c r="AW74" s="333"/>
    </row>
    <row r="75" spans="1:49" s="306" customFormat="1" ht="30.75" customHeight="1" x14ac:dyDescent="0.2">
      <c r="A75" s="372"/>
      <c r="B75" s="340"/>
      <c r="C75" s="340"/>
      <c r="D75" s="340"/>
      <c r="E75" s="340"/>
      <c r="F75" s="340"/>
      <c r="G75" s="340"/>
      <c r="H75" s="340"/>
      <c r="I75" s="282"/>
      <c r="J75" s="282"/>
      <c r="K75" s="340"/>
      <c r="L75" s="284">
        <f t="shared" ca="1" si="4"/>
        <v>124.57808219178082</v>
      </c>
      <c r="M75" s="282"/>
      <c r="N75" s="282"/>
      <c r="O75" s="286"/>
      <c r="P75" s="286" t="str">
        <f t="shared" si="5"/>
        <v>enero</v>
      </c>
      <c r="Q75" s="373"/>
      <c r="R75" s="307" t="str">
        <f t="shared" si="6"/>
        <v>enero</v>
      </c>
      <c r="S75" s="289"/>
      <c r="T75" s="290" t="str">
        <f t="shared" si="7"/>
        <v>sábado</v>
      </c>
      <c r="U75" s="291"/>
      <c r="V75" s="289"/>
      <c r="W75" s="289"/>
      <c r="X75" s="292"/>
      <c r="Y75" s="292"/>
      <c r="Z75" s="292"/>
      <c r="AA75" s="292"/>
      <c r="AB75" s="292"/>
      <c r="AC75" s="292"/>
      <c r="AD75" s="292"/>
      <c r="AE75" s="292"/>
      <c r="AF75" s="292"/>
      <c r="AG75" s="292"/>
      <c r="AH75" s="292"/>
      <c r="AI75" s="374"/>
      <c r="AJ75" s="374"/>
      <c r="AK75" s="381"/>
      <c r="AL75" s="381"/>
      <c r="AM75" s="382"/>
      <c r="AN75" s="298"/>
      <c r="AO75" s="298"/>
      <c r="AP75" s="376"/>
      <c r="AQ75" s="376"/>
      <c r="AR75" s="376"/>
      <c r="AS75" s="376"/>
      <c r="AT75" s="336"/>
      <c r="AU75" s="303"/>
      <c r="AV75" s="323"/>
      <c r="AW75" s="333"/>
    </row>
    <row r="76" spans="1:49" s="306" customFormat="1" ht="30.75" customHeight="1" x14ac:dyDescent="0.2">
      <c r="A76" s="372"/>
      <c r="B76" s="340"/>
      <c r="C76" s="340"/>
      <c r="D76" s="340"/>
      <c r="E76" s="340"/>
      <c r="F76" s="340"/>
      <c r="G76" s="340"/>
      <c r="H76" s="340"/>
      <c r="I76" s="282"/>
      <c r="J76" s="282"/>
      <c r="K76" s="340"/>
      <c r="L76" s="284">
        <f t="shared" ca="1" si="4"/>
        <v>124.57808219178082</v>
      </c>
      <c r="M76" s="282"/>
      <c r="N76" s="282"/>
      <c r="O76" s="286"/>
      <c r="P76" s="286" t="str">
        <f t="shared" si="5"/>
        <v>enero</v>
      </c>
      <c r="Q76" s="385"/>
      <c r="R76" s="307" t="str">
        <f t="shared" si="6"/>
        <v>enero</v>
      </c>
      <c r="S76" s="289"/>
      <c r="T76" s="290" t="str">
        <f t="shared" si="7"/>
        <v>sábado</v>
      </c>
      <c r="U76" s="291"/>
      <c r="V76" s="289"/>
      <c r="W76" s="289"/>
      <c r="X76" s="292"/>
      <c r="Y76" s="292"/>
      <c r="Z76" s="292"/>
      <c r="AA76" s="292"/>
      <c r="AB76" s="292"/>
      <c r="AC76" s="292"/>
      <c r="AD76" s="292"/>
      <c r="AE76" s="292"/>
      <c r="AF76" s="292"/>
      <c r="AG76" s="292"/>
      <c r="AH76" s="292"/>
      <c r="AI76" s="386"/>
      <c r="AJ76" s="387"/>
      <c r="AK76" s="384"/>
      <c r="AL76" s="384"/>
      <c r="AM76" s="388"/>
      <c r="AN76" s="298"/>
      <c r="AO76" s="298"/>
      <c r="AP76" s="376"/>
      <c r="AQ76" s="376"/>
      <c r="AR76" s="376"/>
      <c r="AS76" s="376"/>
      <c r="AT76" s="336"/>
      <c r="AU76" s="303"/>
      <c r="AV76" s="323"/>
      <c r="AW76" s="333"/>
    </row>
    <row r="77" spans="1:49" s="306" customFormat="1" ht="30.75" customHeight="1" x14ac:dyDescent="0.2">
      <c r="A77" s="372"/>
      <c r="B77" s="340"/>
      <c r="C77" s="340"/>
      <c r="D77" s="340"/>
      <c r="E77" s="340"/>
      <c r="F77" s="340"/>
      <c r="G77" s="340"/>
      <c r="H77" s="340"/>
      <c r="I77" s="282"/>
      <c r="J77" s="282"/>
      <c r="K77" s="340"/>
      <c r="L77" s="284">
        <f t="shared" ca="1" si="4"/>
        <v>124.57808219178082</v>
      </c>
      <c r="M77" s="282"/>
      <c r="N77" s="282"/>
      <c r="O77" s="286"/>
      <c r="P77" s="286" t="str">
        <f t="shared" si="5"/>
        <v>enero</v>
      </c>
      <c r="Q77" s="385"/>
      <c r="R77" s="307" t="str">
        <f t="shared" si="6"/>
        <v>enero</v>
      </c>
      <c r="S77" s="289"/>
      <c r="T77" s="290" t="str">
        <f t="shared" si="7"/>
        <v>sábado</v>
      </c>
      <c r="U77" s="291"/>
      <c r="V77" s="289"/>
      <c r="W77" s="289"/>
      <c r="X77" s="292"/>
      <c r="Y77" s="292"/>
      <c r="Z77" s="292"/>
      <c r="AA77" s="292"/>
      <c r="AB77" s="292"/>
      <c r="AC77" s="292"/>
      <c r="AD77" s="292"/>
      <c r="AE77" s="292"/>
      <c r="AF77" s="292"/>
      <c r="AG77" s="292"/>
      <c r="AH77" s="292"/>
      <c r="AI77" s="389"/>
      <c r="AJ77" s="376"/>
      <c r="AK77" s="387"/>
      <c r="AL77" s="387"/>
      <c r="AM77" s="390"/>
      <c r="AN77" s="298"/>
      <c r="AO77" s="298"/>
      <c r="AP77" s="376"/>
      <c r="AQ77" s="376"/>
      <c r="AR77" s="376"/>
      <c r="AS77" s="376"/>
      <c r="AT77" s="336"/>
      <c r="AU77" s="303"/>
      <c r="AV77" s="323"/>
      <c r="AW77" s="333"/>
    </row>
    <row r="78" spans="1:49" s="306" customFormat="1" ht="30.75" customHeight="1" x14ac:dyDescent="0.2">
      <c r="A78" s="372"/>
      <c r="B78" s="340"/>
      <c r="C78" s="340"/>
      <c r="D78" s="340"/>
      <c r="E78" s="340"/>
      <c r="F78" s="340"/>
      <c r="G78" s="340"/>
      <c r="H78" s="340"/>
      <c r="I78" s="282"/>
      <c r="J78" s="282"/>
      <c r="K78" s="340"/>
      <c r="L78" s="284">
        <f t="shared" ca="1" si="4"/>
        <v>124.57808219178082</v>
      </c>
      <c r="M78" s="282"/>
      <c r="N78" s="282"/>
      <c r="O78" s="286"/>
      <c r="P78" s="286" t="str">
        <f t="shared" si="5"/>
        <v>enero</v>
      </c>
      <c r="Q78" s="391"/>
      <c r="R78" s="307" t="str">
        <f t="shared" si="6"/>
        <v>enero</v>
      </c>
      <c r="S78" s="289"/>
      <c r="T78" s="290" t="str">
        <f t="shared" si="7"/>
        <v>sábado</v>
      </c>
      <c r="U78" s="291"/>
      <c r="V78" s="289"/>
      <c r="W78" s="289"/>
      <c r="X78" s="292"/>
      <c r="Y78" s="292"/>
      <c r="Z78" s="292"/>
      <c r="AA78" s="292"/>
      <c r="AB78" s="292"/>
      <c r="AC78" s="292"/>
      <c r="AD78" s="292"/>
      <c r="AE78" s="292"/>
      <c r="AF78" s="292"/>
      <c r="AG78" s="292"/>
      <c r="AH78" s="292"/>
      <c r="AI78" s="392"/>
      <c r="AJ78" s="393"/>
      <c r="AK78" s="376"/>
      <c r="AL78" s="376"/>
      <c r="AM78" s="394"/>
      <c r="AN78" s="298"/>
      <c r="AO78" s="298"/>
      <c r="AP78" s="376"/>
      <c r="AQ78" s="376"/>
      <c r="AR78" s="376"/>
      <c r="AS78" s="376"/>
      <c r="AT78" s="336"/>
      <c r="AU78" s="303"/>
      <c r="AV78" s="323"/>
      <c r="AW78" s="333"/>
    </row>
    <row r="79" spans="1:49" s="306" customFormat="1" ht="30.75" customHeight="1" x14ac:dyDescent="0.2">
      <c r="A79" s="372"/>
      <c r="B79" s="340"/>
      <c r="C79" s="340"/>
      <c r="D79" s="340"/>
      <c r="E79" s="340"/>
      <c r="F79" s="340"/>
      <c r="G79" s="340"/>
      <c r="H79" s="340"/>
      <c r="I79" s="282"/>
      <c r="J79" s="282"/>
      <c r="K79" s="340"/>
      <c r="L79" s="284">
        <f t="shared" ca="1" si="4"/>
        <v>124.57808219178082</v>
      </c>
      <c r="M79" s="282"/>
      <c r="N79" s="282"/>
      <c r="O79" s="286"/>
      <c r="P79" s="286" t="str">
        <f t="shared" si="5"/>
        <v>enero</v>
      </c>
      <c r="Q79" s="385"/>
      <c r="R79" s="307" t="str">
        <f t="shared" si="6"/>
        <v>enero</v>
      </c>
      <c r="S79" s="289"/>
      <c r="T79" s="290" t="str">
        <f t="shared" si="7"/>
        <v>sábado</v>
      </c>
      <c r="U79" s="291"/>
      <c r="V79" s="289"/>
      <c r="W79" s="289"/>
      <c r="X79" s="292"/>
      <c r="Y79" s="292"/>
      <c r="Z79" s="292"/>
      <c r="AA79" s="292"/>
      <c r="AB79" s="292"/>
      <c r="AC79" s="292"/>
      <c r="AD79" s="292"/>
      <c r="AE79" s="292"/>
      <c r="AF79" s="292"/>
      <c r="AG79" s="292"/>
      <c r="AH79" s="292"/>
      <c r="AI79" s="389"/>
      <c r="AJ79" s="385"/>
      <c r="AK79" s="376"/>
      <c r="AL79" s="376"/>
      <c r="AM79" s="395"/>
      <c r="AN79" s="298"/>
      <c r="AO79" s="298"/>
      <c r="AP79" s="376"/>
      <c r="AQ79" s="376"/>
      <c r="AR79" s="376"/>
      <c r="AS79" s="376"/>
      <c r="AT79" s="336"/>
      <c r="AU79" s="303"/>
      <c r="AV79" s="323"/>
      <c r="AW79" s="333"/>
    </row>
    <row r="80" spans="1:49" s="306" customFormat="1" ht="30.75" customHeight="1" x14ac:dyDescent="0.2">
      <c r="A80" s="372"/>
      <c r="B80" s="340"/>
      <c r="C80" s="340"/>
      <c r="D80" s="340"/>
      <c r="E80" s="340"/>
      <c r="F80" s="340"/>
      <c r="G80" s="340"/>
      <c r="H80" s="340"/>
      <c r="I80" s="282"/>
      <c r="J80" s="282"/>
      <c r="K80" s="340"/>
      <c r="L80" s="284">
        <f t="shared" ca="1" si="4"/>
        <v>124.57808219178082</v>
      </c>
      <c r="M80" s="282"/>
      <c r="N80" s="282"/>
      <c r="O80" s="286"/>
      <c r="P80" s="286" t="str">
        <f t="shared" si="5"/>
        <v>enero</v>
      </c>
      <c r="Q80" s="391"/>
      <c r="R80" s="307" t="str">
        <f t="shared" si="6"/>
        <v>enero</v>
      </c>
      <c r="S80" s="289"/>
      <c r="T80" s="290" t="str">
        <f t="shared" si="7"/>
        <v>sábado</v>
      </c>
      <c r="U80" s="291"/>
      <c r="V80" s="289"/>
      <c r="W80" s="289"/>
      <c r="X80" s="292"/>
      <c r="Y80" s="292"/>
      <c r="Z80" s="292"/>
      <c r="AA80" s="292"/>
      <c r="AB80" s="292"/>
      <c r="AC80" s="292"/>
      <c r="AD80" s="292"/>
      <c r="AE80" s="292"/>
      <c r="AF80" s="292"/>
      <c r="AG80" s="292"/>
      <c r="AH80" s="292"/>
      <c r="AI80" s="392"/>
      <c r="AJ80" s="396"/>
      <c r="AK80" s="396"/>
      <c r="AL80" s="383"/>
      <c r="AM80" s="394"/>
      <c r="AN80" s="298"/>
      <c r="AO80" s="298"/>
      <c r="AP80" s="376"/>
      <c r="AQ80" s="376"/>
      <c r="AR80" s="376"/>
      <c r="AS80" s="376"/>
      <c r="AT80" s="336"/>
      <c r="AU80" s="303"/>
      <c r="AV80" s="323"/>
      <c r="AW80" s="333"/>
    </row>
    <row r="81" spans="1:50" s="306" customFormat="1" ht="30.75" customHeight="1" x14ac:dyDescent="0.2">
      <c r="A81" s="372"/>
      <c r="B81" s="340"/>
      <c r="C81" s="340"/>
      <c r="D81" s="340"/>
      <c r="E81" s="340"/>
      <c r="F81" s="340"/>
      <c r="G81" s="340"/>
      <c r="H81" s="340"/>
      <c r="I81" s="282"/>
      <c r="J81" s="282"/>
      <c r="K81" s="340"/>
      <c r="L81" s="284">
        <f t="shared" ca="1" si="4"/>
        <v>124.57808219178082</v>
      </c>
      <c r="M81" s="282"/>
      <c r="N81" s="282"/>
      <c r="O81" s="286"/>
      <c r="P81" s="286" t="str">
        <f t="shared" si="5"/>
        <v>enero</v>
      </c>
      <c r="Q81" s="391"/>
      <c r="R81" s="307" t="str">
        <f t="shared" si="6"/>
        <v>enero</v>
      </c>
      <c r="S81" s="289"/>
      <c r="T81" s="290" t="str">
        <f t="shared" si="7"/>
        <v>sábado</v>
      </c>
      <c r="U81" s="291"/>
      <c r="V81" s="289"/>
      <c r="W81" s="289"/>
      <c r="X81" s="292"/>
      <c r="Y81" s="292"/>
      <c r="Z81" s="292"/>
      <c r="AA81" s="292"/>
      <c r="AB81" s="292"/>
      <c r="AC81" s="292"/>
      <c r="AD81" s="292"/>
      <c r="AE81" s="292"/>
      <c r="AF81" s="292"/>
      <c r="AG81" s="292"/>
      <c r="AH81" s="292"/>
      <c r="AI81" s="392"/>
      <c r="AJ81" s="376"/>
      <c r="AK81" s="374"/>
      <c r="AL81" s="387"/>
      <c r="AM81" s="397"/>
      <c r="AN81" s="298"/>
      <c r="AO81" s="298"/>
      <c r="AP81" s="376"/>
      <c r="AQ81" s="376"/>
      <c r="AR81" s="376"/>
      <c r="AS81" s="376"/>
      <c r="AT81" s="336"/>
      <c r="AU81" s="303"/>
      <c r="AV81" s="323"/>
      <c r="AW81" s="333"/>
    </row>
    <row r="82" spans="1:50" s="306" customFormat="1" ht="30.75" customHeight="1" x14ac:dyDescent="0.2">
      <c r="A82" s="398"/>
      <c r="B82" s="340"/>
      <c r="C82" s="340"/>
      <c r="D82" s="340"/>
      <c r="E82" s="340"/>
      <c r="F82" s="340"/>
      <c r="G82" s="340"/>
      <c r="H82" s="340"/>
      <c r="I82" s="282"/>
      <c r="J82" s="282"/>
      <c r="K82" s="340"/>
      <c r="L82" s="284">
        <f t="shared" ca="1" si="4"/>
        <v>124.57808219178082</v>
      </c>
      <c r="M82" s="282"/>
      <c r="N82" s="282"/>
      <c r="O82" s="286"/>
      <c r="P82" s="286" t="str">
        <f t="shared" si="5"/>
        <v>enero</v>
      </c>
      <c r="Q82" s="399"/>
      <c r="R82" s="307" t="str">
        <f t="shared" si="6"/>
        <v>enero</v>
      </c>
      <c r="S82" s="289"/>
      <c r="T82" s="290" t="str">
        <f t="shared" si="7"/>
        <v>sábado</v>
      </c>
      <c r="U82" s="291"/>
      <c r="V82" s="289"/>
      <c r="W82" s="289"/>
      <c r="X82" s="292"/>
      <c r="Y82" s="292"/>
      <c r="Z82" s="292"/>
      <c r="AA82" s="292"/>
      <c r="AB82" s="292"/>
      <c r="AC82" s="292"/>
      <c r="AD82" s="292"/>
      <c r="AE82" s="292"/>
      <c r="AF82" s="292"/>
      <c r="AG82" s="292"/>
      <c r="AH82" s="292"/>
      <c r="AI82" s="400"/>
      <c r="AJ82" s="401"/>
      <c r="AK82" s="312"/>
      <c r="AL82" s="402"/>
      <c r="AM82" s="290"/>
      <c r="AN82" s="298"/>
      <c r="AO82" s="298"/>
      <c r="AP82" s="376"/>
      <c r="AQ82" s="376"/>
      <c r="AR82" s="376"/>
      <c r="AS82" s="376"/>
      <c r="AT82" s="336"/>
      <c r="AU82" s="303"/>
      <c r="AV82" s="323"/>
      <c r="AW82" s="333"/>
    </row>
    <row r="83" spans="1:50" s="306" customFormat="1" ht="30.75" customHeight="1" x14ac:dyDescent="0.2">
      <c r="A83" s="281"/>
      <c r="B83" s="340"/>
      <c r="C83" s="340"/>
      <c r="D83" s="340"/>
      <c r="E83" s="340"/>
      <c r="F83" s="340"/>
      <c r="G83" s="340"/>
      <c r="H83" s="340"/>
      <c r="I83" s="282"/>
      <c r="J83" s="282"/>
      <c r="K83" s="340"/>
      <c r="L83" s="284">
        <f t="shared" ca="1" si="4"/>
        <v>124.57808219178082</v>
      </c>
      <c r="M83" s="282"/>
      <c r="N83" s="282"/>
      <c r="O83" s="286"/>
      <c r="P83" s="286" t="str">
        <f t="shared" si="5"/>
        <v>enero</v>
      </c>
      <c r="Q83" s="324"/>
      <c r="R83" s="307" t="str">
        <f t="shared" si="6"/>
        <v>enero</v>
      </c>
      <c r="S83" s="289"/>
      <c r="T83" s="290" t="str">
        <f t="shared" si="7"/>
        <v>sábado</v>
      </c>
      <c r="U83" s="291"/>
      <c r="V83" s="289"/>
      <c r="W83" s="289"/>
      <c r="X83" s="292"/>
      <c r="Y83" s="292"/>
      <c r="Z83" s="292"/>
      <c r="AA83" s="292"/>
      <c r="AB83" s="292"/>
      <c r="AC83" s="292"/>
      <c r="AD83" s="292"/>
      <c r="AE83" s="292"/>
      <c r="AF83" s="292"/>
      <c r="AG83" s="292"/>
      <c r="AH83" s="292"/>
      <c r="AI83" s="403"/>
      <c r="AJ83" s="401"/>
      <c r="AK83" s="312"/>
      <c r="AL83" s="312"/>
      <c r="AM83" s="290"/>
      <c r="AN83" s="298"/>
      <c r="AO83" s="298"/>
      <c r="AP83" s="376"/>
      <c r="AQ83" s="376"/>
      <c r="AR83" s="376"/>
      <c r="AS83" s="376"/>
      <c r="AT83" s="336"/>
      <c r="AU83" s="303"/>
      <c r="AV83" s="323"/>
      <c r="AW83" s="333"/>
    </row>
    <row r="84" spans="1:50" s="306" customFormat="1" ht="30.75" customHeight="1" x14ac:dyDescent="0.2">
      <c r="A84" s="404"/>
      <c r="B84" s="340"/>
      <c r="C84" s="340"/>
      <c r="D84" s="340"/>
      <c r="E84" s="340"/>
      <c r="F84" s="340"/>
      <c r="G84" s="340"/>
      <c r="H84" s="340"/>
      <c r="I84" s="282"/>
      <c r="J84" s="282"/>
      <c r="K84" s="340"/>
      <c r="L84" s="284">
        <f t="shared" ca="1" si="4"/>
        <v>124.57808219178082</v>
      </c>
      <c r="M84" s="282"/>
      <c r="N84" s="282"/>
      <c r="O84" s="286"/>
      <c r="P84" s="286" t="str">
        <f t="shared" si="5"/>
        <v>enero</v>
      </c>
      <c r="Q84" s="405"/>
      <c r="R84" s="307" t="str">
        <f t="shared" si="6"/>
        <v>enero</v>
      </c>
      <c r="S84" s="289"/>
      <c r="T84" s="290" t="str">
        <f t="shared" si="7"/>
        <v>sábado</v>
      </c>
      <c r="U84" s="291"/>
      <c r="V84" s="289"/>
      <c r="W84" s="289"/>
      <c r="X84" s="292"/>
      <c r="Y84" s="292"/>
      <c r="Z84" s="292"/>
      <c r="AA84" s="292"/>
      <c r="AB84" s="292"/>
      <c r="AC84" s="292"/>
      <c r="AD84" s="292"/>
      <c r="AE84" s="292"/>
      <c r="AF84" s="292"/>
      <c r="AG84" s="292"/>
      <c r="AH84" s="292"/>
      <c r="AI84" s="403"/>
      <c r="AJ84" s="406"/>
      <c r="AK84" s="312"/>
      <c r="AL84" s="312"/>
      <c r="AM84" s="312"/>
      <c r="AN84" s="298"/>
      <c r="AO84" s="298"/>
      <c r="AP84" s="407"/>
      <c r="AQ84" s="407"/>
      <c r="AR84" s="407"/>
      <c r="AS84" s="407"/>
      <c r="AT84" s="336"/>
      <c r="AU84" s="303"/>
      <c r="AV84" s="323"/>
      <c r="AW84" s="333"/>
    </row>
    <row r="85" spans="1:50" s="306" customFormat="1" ht="30.75" customHeight="1" x14ac:dyDescent="0.2">
      <c r="A85" s="281"/>
      <c r="B85" s="340"/>
      <c r="C85" s="340"/>
      <c r="D85" s="340"/>
      <c r="E85" s="340"/>
      <c r="F85" s="340"/>
      <c r="G85" s="340"/>
      <c r="H85" s="340"/>
      <c r="I85" s="282"/>
      <c r="J85" s="282"/>
      <c r="K85" s="340"/>
      <c r="L85" s="284">
        <f t="shared" ca="1" si="4"/>
        <v>124.57808219178082</v>
      </c>
      <c r="M85" s="282"/>
      <c r="N85" s="282"/>
      <c r="O85" s="286"/>
      <c r="P85" s="286" t="str">
        <f t="shared" si="5"/>
        <v>enero</v>
      </c>
      <c r="Q85" s="324"/>
      <c r="R85" s="307" t="str">
        <f t="shared" si="6"/>
        <v>enero</v>
      </c>
      <c r="S85" s="289"/>
      <c r="T85" s="290" t="str">
        <f t="shared" si="7"/>
        <v>sábado</v>
      </c>
      <c r="U85" s="291"/>
      <c r="V85" s="289"/>
      <c r="W85" s="289"/>
      <c r="X85" s="292"/>
      <c r="Y85" s="292"/>
      <c r="Z85" s="292"/>
      <c r="AA85" s="292"/>
      <c r="AB85" s="292"/>
      <c r="AC85" s="292"/>
      <c r="AD85" s="292"/>
      <c r="AE85" s="292"/>
      <c r="AF85" s="292"/>
      <c r="AG85" s="292"/>
      <c r="AH85" s="292"/>
      <c r="AI85" s="408"/>
      <c r="AJ85" s="312"/>
      <c r="AK85" s="312"/>
      <c r="AL85" s="312"/>
      <c r="AM85" s="290"/>
      <c r="AN85" s="298"/>
      <c r="AO85" s="298"/>
      <c r="AP85" s="376"/>
      <c r="AQ85" s="376"/>
      <c r="AR85" s="376"/>
      <c r="AS85" s="376"/>
      <c r="AT85" s="336"/>
      <c r="AU85" s="303"/>
      <c r="AV85" s="323"/>
      <c r="AW85" s="333"/>
    </row>
    <row r="86" spans="1:50" s="306" customFormat="1" ht="30.75" customHeight="1" x14ac:dyDescent="0.2">
      <c r="A86" s="281"/>
      <c r="B86" s="340"/>
      <c r="C86" s="340"/>
      <c r="D86" s="340"/>
      <c r="E86" s="340"/>
      <c r="F86" s="340"/>
      <c r="G86" s="340"/>
      <c r="H86" s="340"/>
      <c r="I86" s="282"/>
      <c r="J86" s="282"/>
      <c r="K86" s="340"/>
      <c r="L86" s="284">
        <f t="shared" ca="1" si="4"/>
        <v>124.57808219178082</v>
      </c>
      <c r="M86" s="282"/>
      <c r="N86" s="282"/>
      <c r="O86" s="286"/>
      <c r="P86" s="286" t="str">
        <f t="shared" si="5"/>
        <v>enero</v>
      </c>
      <c r="Q86" s="324"/>
      <c r="R86" s="307" t="str">
        <f t="shared" si="6"/>
        <v>enero</v>
      </c>
      <c r="S86" s="289"/>
      <c r="T86" s="290" t="str">
        <f t="shared" si="7"/>
        <v>sábado</v>
      </c>
      <c r="U86" s="291"/>
      <c r="V86" s="289"/>
      <c r="W86" s="289"/>
      <c r="X86" s="292"/>
      <c r="Y86" s="292"/>
      <c r="Z86" s="292"/>
      <c r="AA86" s="292"/>
      <c r="AB86" s="292"/>
      <c r="AC86" s="292"/>
      <c r="AD86" s="292"/>
      <c r="AE86" s="292"/>
      <c r="AF86" s="292"/>
      <c r="AG86" s="292"/>
      <c r="AH86" s="292"/>
      <c r="AI86" s="403"/>
      <c r="AJ86" s="401"/>
      <c r="AK86" s="312"/>
      <c r="AL86" s="312"/>
      <c r="AM86" s="290"/>
      <c r="AN86" s="298"/>
      <c r="AO86" s="298"/>
      <c r="AP86" s="376"/>
      <c r="AQ86" s="376"/>
      <c r="AR86" s="376"/>
      <c r="AS86" s="376"/>
      <c r="AT86" s="336"/>
      <c r="AU86" s="303"/>
      <c r="AV86" s="323"/>
      <c r="AW86" s="333"/>
    </row>
    <row r="87" spans="1:50" s="306" customFormat="1" ht="30.75" customHeight="1" x14ac:dyDescent="0.2">
      <c r="A87" s="342"/>
      <c r="B87" s="340"/>
      <c r="C87" s="340"/>
      <c r="D87" s="340"/>
      <c r="E87" s="340"/>
      <c r="F87" s="340"/>
      <c r="G87" s="340"/>
      <c r="H87" s="340"/>
      <c r="I87" s="282"/>
      <c r="J87" s="282"/>
      <c r="K87" s="340"/>
      <c r="L87" s="284">
        <f t="shared" ca="1" si="4"/>
        <v>124.57808219178082</v>
      </c>
      <c r="M87" s="282"/>
      <c r="N87" s="282"/>
      <c r="O87" s="286"/>
      <c r="P87" s="286" t="str">
        <f t="shared" si="5"/>
        <v>enero</v>
      </c>
      <c r="Q87" s="409"/>
      <c r="R87" s="307" t="str">
        <f t="shared" si="6"/>
        <v>enero</v>
      </c>
      <c r="S87" s="289"/>
      <c r="T87" s="290" t="str">
        <f t="shared" si="7"/>
        <v>sábado</v>
      </c>
      <c r="U87" s="291"/>
      <c r="V87" s="289"/>
      <c r="W87" s="289"/>
      <c r="X87" s="292"/>
      <c r="Y87" s="292"/>
      <c r="Z87" s="292"/>
      <c r="AA87" s="292"/>
      <c r="AB87" s="292"/>
      <c r="AC87" s="292"/>
      <c r="AD87" s="292"/>
      <c r="AE87" s="292"/>
      <c r="AF87" s="292"/>
      <c r="AG87" s="292"/>
      <c r="AH87" s="292"/>
      <c r="AI87" s="410"/>
      <c r="AJ87" s="411"/>
      <c r="AK87" s="312"/>
      <c r="AL87" s="312"/>
      <c r="AM87" s="290"/>
      <c r="AN87" s="298"/>
      <c r="AO87" s="298"/>
      <c r="AP87" s="402"/>
      <c r="AQ87" s="402"/>
      <c r="AR87" s="402"/>
      <c r="AS87" s="402"/>
      <c r="AT87" s="336"/>
      <c r="AU87" s="303"/>
      <c r="AV87" s="323"/>
      <c r="AW87" s="333"/>
    </row>
    <row r="88" spans="1:50" s="422" customFormat="1" ht="30.75" customHeight="1" x14ac:dyDescent="0.25">
      <c r="A88" s="412"/>
      <c r="B88" s="413"/>
      <c r="C88" s="413"/>
      <c r="D88" s="413"/>
      <c r="E88" s="413"/>
      <c r="F88" s="413"/>
      <c r="G88" s="413"/>
      <c r="H88" s="413"/>
      <c r="I88" s="282"/>
      <c r="J88" s="282"/>
      <c r="K88" s="413"/>
      <c r="L88" s="284">
        <f t="shared" ca="1" si="4"/>
        <v>124.57808219178082</v>
      </c>
      <c r="M88" s="282"/>
      <c r="N88" s="282"/>
      <c r="O88" s="286"/>
      <c r="P88" s="286" t="str">
        <f t="shared" si="5"/>
        <v>enero</v>
      </c>
      <c r="Q88" s="414"/>
      <c r="R88" s="307" t="str">
        <f t="shared" si="6"/>
        <v>enero</v>
      </c>
      <c r="S88" s="289"/>
      <c r="T88" s="290" t="str">
        <f t="shared" si="7"/>
        <v>sábado</v>
      </c>
      <c r="U88" s="291"/>
      <c r="V88" s="289"/>
      <c r="W88" s="289"/>
      <c r="X88" s="292"/>
      <c r="Y88" s="292"/>
      <c r="Z88" s="292"/>
      <c r="AA88" s="292"/>
      <c r="AB88" s="292"/>
      <c r="AC88" s="292"/>
      <c r="AD88" s="292"/>
      <c r="AE88" s="292"/>
      <c r="AF88" s="292"/>
      <c r="AG88" s="292"/>
      <c r="AH88" s="292"/>
      <c r="AI88" s="415"/>
      <c r="AJ88" s="416"/>
      <c r="AK88" s="417"/>
      <c r="AL88" s="418"/>
      <c r="AM88" s="418"/>
      <c r="AN88" s="298"/>
      <c r="AO88" s="298"/>
      <c r="AP88" s="376"/>
      <c r="AQ88" s="376"/>
      <c r="AR88" s="376"/>
      <c r="AS88" s="376"/>
      <c r="AT88" s="419"/>
      <c r="AU88" s="303"/>
      <c r="AV88" s="420"/>
      <c r="AW88" s="421"/>
    </row>
    <row r="89" spans="1:50" s="422" customFormat="1" ht="30.75" customHeight="1" x14ac:dyDescent="0.25">
      <c r="A89" s="423"/>
      <c r="B89" s="413"/>
      <c r="C89" s="413"/>
      <c r="D89" s="413"/>
      <c r="E89" s="413"/>
      <c r="F89" s="413"/>
      <c r="G89" s="413"/>
      <c r="H89" s="413"/>
      <c r="I89" s="282"/>
      <c r="J89" s="282"/>
      <c r="K89" s="413"/>
      <c r="L89" s="284">
        <f t="shared" ca="1" si="4"/>
        <v>124.57808219178082</v>
      </c>
      <c r="M89" s="282"/>
      <c r="N89" s="282"/>
      <c r="O89" s="286"/>
      <c r="P89" s="286" t="str">
        <f t="shared" si="5"/>
        <v>enero</v>
      </c>
      <c r="Q89" s="414"/>
      <c r="R89" s="307" t="str">
        <f t="shared" si="6"/>
        <v>enero</v>
      </c>
      <c r="S89" s="289"/>
      <c r="T89" s="290" t="str">
        <f t="shared" si="7"/>
        <v>sábado</v>
      </c>
      <c r="U89" s="291"/>
      <c r="V89" s="289"/>
      <c r="W89" s="289"/>
      <c r="X89" s="292"/>
      <c r="Y89" s="292"/>
      <c r="Z89" s="292"/>
      <c r="AA89" s="292"/>
      <c r="AB89" s="292"/>
      <c r="AC89" s="292"/>
      <c r="AD89" s="292"/>
      <c r="AE89" s="292"/>
      <c r="AF89" s="292"/>
      <c r="AG89" s="292"/>
      <c r="AH89" s="292"/>
      <c r="AI89" s="415"/>
      <c r="AJ89" s="424"/>
      <c r="AK89" s="417"/>
      <c r="AL89" s="418"/>
      <c r="AM89" s="425"/>
      <c r="AN89" s="298"/>
      <c r="AO89" s="298"/>
      <c r="AP89" s="418"/>
      <c r="AQ89" s="418"/>
      <c r="AR89" s="418"/>
      <c r="AS89" s="418"/>
      <c r="AT89" s="419"/>
      <c r="AU89" s="303"/>
      <c r="AV89" s="420"/>
      <c r="AW89" s="421"/>
    </row>
    <row r="90" spans="1:50" s="422" customFormat="1" ht="30.75" customHeight="1" x14ac:dyDescent="0.25">
      <c r="A90" s="423"/>
      <c r="B90" s="413"/>
      <c r="C90" s="413"/>
      <c r="D90" s="413"/>
      <c r="E90" s="413"/>
      <c r="F90" s="413"/>
      <c r="G90" s="413"/>
      <c r="H90" s="413"/>
      <c r="I90" s="282"/>
      <c r="J90" s="282"/>
      <c r="K90" s="413"/>
      <c r="L90" s="284">
        <f t="shared" ca="1" si="4"/>
        <v>124.57808219178082</v>
      </c>
      <c r="M90" s="282"/>
      <c r="N90" s="282"/>
      <c r="O90" s="286"/>
      <c r="P90" s="286" t="str">
        <f t="shared" si="5"/>
        <v>enero</v>
      </c>
      <c r="Q90" s="426"/>
      <c r="R90" s="307" t="str">
        <f t="shared" si="6"/>
        <v>enero</v>
      </c>
      <c r="S90" s="289"/>
      <c r="T90" s="290" t="str">
        <f t="shared" si="7"/>
        <v>sábado</v>
      </c>
      <c r="U90" s="291"/>
      <c r="V90" s="289"/>
      <c r="W90" s="289"/>
      <c r="X90" s="292"/>
      <c r="Y90" s="292"/>
      <c r="Z90" s="292"/>
      <c r="AA90" s="292"/>
      <c r="AB90" s="292"/>
      <c r="AC90" s="292"/>
      <c r="AD90" s="292"/>
      <c r="AE90" s="292"/>
      <c r="AF90" s="292"/>
      <c r="AG90" s="292"/>
      <c r="AH90" s="292"/>
      <c r="AI90" s="427"/>
      <c r="AJ90" s="428"/>
      <c r="AK90" s="429"/>
      <c r="AL90" s="430"/>
      <c r="AM90" s="430"/>
      <c r="AN90" s="298"/>
      <c r="AO90" s="298"/>
      <c r="AP90" s="431"/>
      <c r="AQ90" s="431"/>
      <c r="AR90" s="431"/>
      <c r="AS90" s="431"/>
      <c r="AT90" s="432"/>
      <c r="AU90" s="303"/>
      <c r="AV90" s="433"/>
      <c r="AW90" s="434"/>
    </row>
    <row r="91" spans="1:50" s="422" customFormat="1" ht="30.75" customHeight="1" x14ac:dyDescent="0.25">
      <c r="A91" s="423"/>
      <c r="B91" s="413"/>
      <c r="C91" s="413"/>
      <c r="D91" s="413"/>
      <c r="E91" s="413"/>
      <c r="F91" s="413"/>
      <c r="G91" s="413"/>
      <c r="H91" s="413"/>
      <c r="I91" s="282"/>
      <c r="J91" s="282"/>
      <c r="K91" s="413"/>
      <c r="L91" s="284">
        <f t="shared" ca="1" si="4"/>
        <v>124.57808219178082</v>
      </c>
      <c r="M91" s="282"/>
      <c r="N91" s="282"/>
      <c r="O91" s="286"/>
      <c r="P91" s="286" t="str">
        <f t="shared" si="5"/>
        <v>enero</v>
      </c>
      <c r="Q91" s="435"/>
      <c r="R91" s="307" t="str">
        <f t="shared" si="6"/>
        <v>enero</v>
      </c>
      <c r="S91" s="289"/>
      <c r="T91" s="290" t="str">
        <f t="shared" si="7"/>
        <v>sábado</v>
      </c>
      <c r="U91" s="291"/>
      <c r="V91" s="289"/>
      <c r="W91" s="289"/>
      <c r="X91" s="292"/>
      <c r="Y91" s="292"/>
      <c r="Z91" s="292"/>
      <c r="AA91" s="292"/>
      <c r="AB91" s="292"/>
      <c r="AC91" s="292"/>
      <c r="AD91" s="292"/>
      <c r="AE91" s="292"/>
      <c r="AF91" s="292"/>
      <c r="AG91" s="292"/>
      <c r="AH91" s="292"/>
      <c r="AI91" s="417"/>
      <c r="AJ91" s="436"/>
      <c r="AK91" s="418"/>
      <c r="AL91" s="418"/>
      <c r="AM91" s="418"/>
      <c r="AN91" s="298"/>
      <c r="AO91" s="298"/>
      <c r="AP91" s="431"/>
      <c r="AQ91" s="431"/>
      <c r="AR91" s="431"/>
      <c r="AS91" s="431"/>
      <c r="AT91" s="419"/>
      <c r="AU91" s="303"/>
      <c r="AV91" s="420"/>
      <c r="AW91" s="421"/>
    </row>
    <row r="92" spans="1:50" s="422" customFormat="1" ht="30.75" customHeight="1" x14ac:dyDescent="0.25">
      <c r="A92" s="423"/>
      <c r="B92" s="413"/>
      <c r="C92" s="413"/>
      <c r="D92" s="413"/>
      <c r="E92" s="413"/>
      <c r="F92" s="413"/>
      <c r="G92" s="413"/>
      <c r="H92" s="413"/>
      <c r="I92" s="282"/>
      <c r="J92" s="282"/>
      <c r="K92" s="413"/>
      <c r="L92" s="284">
        <f t="shared" ca="1" si="4"/>
        <v>124.57808219178082</v>
      </c>
      <c r="M92" s="282"/>
      <c r="N92" s="282"/>
      <c r="O92" s="286"/>
      <c r="P92" s="286" t="str">
        <f t="shared" si="5"/>
        <v>enero</v>
      </c>
      <c r="Q92" s="435"/>
      <c r="R92" s="307" t="str">
        <f t="shared" si="6"/>
        <v>enero</v>
      </c>
      <c r="S92" s="289"/>
      <c r="T92" s="290" t="str">
        <f t="shared" si="7"/>
        <v>sábado</v>
      </c>
      <c r="U92" s="291"/>
      <c r="V92" s="289"/>
      <c r="W92" s="289"/>
      <c r="X92" s="292"/>
      <c r="Y92" s="292"/>
      <c r="Z92" s="292"/>
      <c r="AA92" s="292"/>
      <c r="AB92" s="292"/>
      <c r="AC92" s="292"/>
      <c r="AD92" s="292"/>
      <c r="AE92" s="292"/>
      <c r="AF92" s="292"/>
      <c r="AG92" s="292"/>
      <c r="AH92" s="292"/>
      <c r="AI92" s="437"/>
      <c r="AJ92" s="436"/>
      <c r="AK92" s="418"/>
      <c r="AL92" s="418"/>
      <c r="AM92" s="425"/>
      <c r="AN92" s="298"/>
      <c r="AO92" s="298"/>
      <c r="AP92" s="376"/>
      <c r="AQ92" s="376"/>
      <c r="AR92" s="376"/>
      <c r="AS92" s="376"/>
      <c r="AT92" s="419"/>
      <c r="AU92" s="303"/>
      <c r="AV92" s="420"/>
      <c r="AW92" s="421"/>
    </row>
    <row r="93" spans="1:50" s="440" customFormat="1" ht="30.75" customHeight="1" x14ac:dyDescent="0.25">
      <c r="A93" s="423"/>
      <c r="B93" s="438"/>
      <c r="C93" s="438"/>
      <c r="D93" s="438"/>
      <c r="E93" s="438"/>
      <c r="F93" s="438"/>
      <c r="G93" s="438"/>
      <c r="H93" s="438"/>
      <c r="I93" s="282"/>
      <c r="J93" s="282"/>
      <c r="K93" s="438"/>
      <c r="L93" s="284">
        <f t="shared" ca="1" si="4"/>
        <v>124.57808219178082</v>
      </c>
      <c r="M93" s="282"/>
      <c r="N93" s="282"/>
      <c r="O93" s="286"/>
      <c r="P93" s="286" t="str">
        <f t="shared" si="5"/>
        <v>enero</v>
      </c>
      <c r="Q93" s="435"/>
      <c r="R93" s="307" t="str">
        <f t="shared" si="6"/>
        <v>enero</v>
      </c>
      <c r="S93" s="289"/>
      <c r="T93" s="290" t="str">
        <f t="shared" si="7"/>
        <v>sábado</v>
      </c>
      <c r="U93" s="291"/>
      <c r="V93" s="289"/>
      <c r="W93" s="289"/>
      <c r="X93" s="292"/>
      <c r="Y93" s="292"/>
      <c r="Z93" s="292"/>
      <c r="AA93" s="292"/>
      <c r="AB93" s="292"/>
      <c r="AC93" s="292"/>
      <c r="AD93" s="292"/>
      <c r="AE93" s="292"/>
      <c r="AF93" s="292"/>
      <c r="AG93" s="292"/>
      <c r="AH93" s="292"/>
      <c r="AI93" s="417"/>
      <c r="AJ93" s="418"/>
      <c r="AK93" s="418"/>
      <c r="AL93" s="418"/>
      <c r="AM93" s="418"/>
      <c r="AN93" s="298"/>
      <c r="AO93" s="298"/>
      <c r="AP93" s="418"/>
      <c r="AQ93" s="418"/>
      <c r="AR93" s="418"/>
      <c r="AS93" s="418"/>
      <c r="AT93" s="417"/>
      <c r="AU93" s="303"/>
      <c r="AV93" s="420"/>
      <c r="AW93" s="421"/>
      <c r="AX93" s="439"/>
    </row>
    <row r="94" spans="1:50" s="443" customFormat="1" ht="30.75" customHeight="1" x14ac:dyDescent="0.25">
      <c r="A94" s="423"/>
      <c r="B94" s="413"/>
      <c r="C94" s="413"/>
      <c r="D94" s="413"/>
      <c r="E94" s="413"/>
      <c r="F94" s="413"/>
      <c r="G94" s="413"/>
      <c r="H94" s="413"/>
      <c r="I94" s="282"/>
      <c r="J94" s="282"/>
      <c r="K94" s="413"/>
      <c r="L94" s="284">
        <f t="shared" ca="1" si="4"/>
        <v>124.57808219178082</v>
      </c>
      <c r="M94" s="282"/>
      <c r="N94" s="282"/>
      <c r="O94" s="286"/>
      <c r="P94" s="286" t="str">
        <f t="shared" si="5"/>
        <v>enero</v>
      </c>
      <c r="Q94" s="435"/>
      <c r="R94" s="307" t="str">
        <f t="shared" si="6"/>
        <v>enero</v>
      </c>
      <c r="S94" s="289"/>
      <c r="T94" s="290" t="str">
        <f t="shared" si="7"/>
        <v>sábado</v>
      </c>
      <c r="U94" s="291"/>
      <c r="V94" s="289"/>
      <c r="W94" s="289"/>
      <c r="X94" s="292"/>
      <c r="Y94" s="292"/>
      <c r="Z94" s="292"/>
      <c r="AA94" s="292"/>
      <c r="AB94" s="292"/>
      <c r="AC94" s="292"/>
      <c r="AD94" s="292"/>
      <c r="AE94" s="292"/>
      <c r="AF94" s="292"/>
      <c r="AG94" s="292"/>
      <c r="AH94" s="292"/>
      <c r="AI94" s="437"/>
      <c r="AJ94" s="441"/>
      <c r="AK94" s="418"/>
      <c r="AL94" s="418"/>
      <c r="AM94" s="425"/>
      <c r="AN94" s="298"/>
      <c r="AO94" s="298"/>
      <c r="AP94" s="418"/>
      <c r="AQ94" s="418"/>
      <c r="AR94" s="418"/>
      <c r="AS94" s="418"/>
      <c r="AT94" s="419"/>
      <c r="AU94" s="303"/>
      <c r="AV94" s="420"/>
      <c r="AW94" s="421"/>
      <c r="AX94" s="442"/>
    </row>
    <row r="95" spans="1:50" s="422" customFormat="1" ht="30.75" customHeight="1" x14ac:dyDescent="0.25">
      <c r="A95" s="423"/>
      <c r="B95" s="413"/>
      <c r="C95" s="413"/>
      <c r="D95" s="413"/>
      <c r="E95" s="413"/>
      <c r="F95" s="413"/>
      <c r="G95" s="413"/>
      <c r="H95" s="413"/>
      <c r="I95" s="282"/>
      <c r="J95" s="282"/>
      <c r="K95" s="413"/>
      <c r="L95" s="284">
        <f t="shared" ca="1" si="4"/>
        <v>124.57808219178082</v>
      </c>
      <c r="M95" s="282"/>
      <c r="N95" s="282"/>
      <c r="O95" s="286"/>
      <c r="P95" s="286" t="str">
        <f t="shared" si="5"/>
        <v>enero</v>
      </c>
      <c r="Q95" s="435"/>
      <c r="R95" s="307" t="str">
        <f t="shared" si="6"/>
        <v>enero</v>
      </c>
      <c r="S95" s="289"/>
      <c r="T95" s="290" t="str">
        <f t="shared" si="7"/>
        <v>sábado</v>
      </c>
      <c r="U95" s="291"/>
      <c r="V95" s="289"/>
      <c r="W95" s="289"/>
      <c r="X95" s="292"/>
      <c r="Y95" s="292"/>
      <c r="Z95" s="292"/>
      <c r="AA95" s="292"/>
      <c r="AB95" s="292"/>
      <c r="AC95" s="292"/>
      <c r="AD95" s="292"/>
      <c r="AE95" s="292"/>
      <c r="AF95" s="292"/>
      <c r="AG95" s="292"/>
      <c r="AH95" s="292"/>
      <c r="AI95" s="437"/>
      <c r="AJ95" s="436"/>
      <c r="AK95" s="418"/>
      <c r="AL95" s="418"/>
      <c r="AM95" s="425"/>
      <c r="AN95" s="298"/>
      <c r="AO95" s="298"/>
      <c r="AP95" s="444"/>
      <c r="AQ95" s="444"/>
      <c r="AR95" s="444"/>
      <c r="AS95" s="444"/>
      <c r="AT95" s="419"/>
      <c r="AU95" s="303"/>
      <c r="AV95" s="420"/>
      <c r="AW95" s="421"/>
    </row>
    <row r="96" spans="1:50" s="422" customFormat="1" ht="30.75" customHeight="1" x14ac:dyDescent="0.25">
      <c r="A96" s="423"/>
      <c r="B96" s="413"/>
      <c r="C96" s="413"/>
      <c r="D96" s="413"/>
      <c r="E96" s="413"/>
      <c r="F96" s="413"/>
      <c r="G96" s="413"/>
      <c r="H96" s="413"/>
      <c r="I96" s="282"/>
      <c r="J96" s="282"/>
      <c r="K96" s="413"/>
      <c r="L96" s="284">
        <f t="shared" ca="1" si="4"/>
        <v>124.57808219178082</v>
      </c>
      <c r="M96" s="282"/>
      <c r="N96" s="282"/>
      <c r="O96" s="286"/>
      <c r="P96" s="286" t="str">
        <f t="shared" si="5"/>
        <v>enero</v>
      </c>
      <c r="Q96" s="435"/>
      <c r="R96" s="307" t="str">
        <f t="shared" si="6"/>
        <v>enero</v>
      </c>
      <c r="S96" s="289"/>
      <c r="T96" s="290" t="str">
        <f t="shared" si="7"/>
        <v>sábado</v>
      </c>
      <c r="U96" s="291"/>
      <c r="V96" s="289"/>
      <c r="W96" s="289"/>
      <c r="X96" s="292"/>
      <c r="Y96" s="292"/>
      <c r="Z96" s="292"/>
      <c r="AA96" s="292"/>
      <c r="AB96" s="292"/>
      <c r="AC96" s="292"/>
      <c r="AD96" s="292"/>
      <c r="AE96" s="292"/>
      <c r="AF96" s="292"/>
      <c r="AG96" s="292"/>
      <c r="AH96" s="292"/>
      <c r="AI96" s="437"/>
      <c r="AJ96" s="441"/>
      <c r="AK96" s="418"/>
      <c r="AL96" s="418"/>
      <c r="AM96" s="425"/>
      <c r="AN96" s="298"/>
      <c r="AO96" s="298"/>
      <c r="AP96" s="444"/>
      <c r="AQ96" s="444"/>
      <c r="AR96" s="444"/>
      <c r="AS96" s="444"/>
      <c r="AT96" s="419"/>
      <c r="AU96" s="303"/>
      <c r="AV96" s="420"/>
      <c r="AW96" s="421"/>
    </row>
    <row r="97" spans="1:49" s="422" customFormat="1" ht="30.75" customHeight="1" x14ac:dyDescent="0.25">
      <c r="A97" s="423"/>
      <c r="B97" s="413"/>
      <c r="C97" s="413"/>
      <c r="D97" s="413"/>
      <c r="E97" s="413"/>
      <c r="F97" s="413"/>
      <c r="G97" s="413"/>
      <c r="H97" s="413"/>
      <c r="I97" s="282"/>
      <c r="J97" s="282"/>
      <c r="K97" s="413"/>
      <c r="L97" s="284">
        <f t="shared" ca="1" si="4"/>
        <v>124.57808219178082</v>
      </c>
      <c r="M97" s="282"/>
      <c r="N97" s="282"/>
      <c r="O97" s="286"/>
      <c r="P97" s="286" t="str">
        <f t="shared" si="5"/>
        <v>enero</v>
      </c>
      <c r="Q97" s="435"/>
      <c r="R97" s="307" t="str">
        <f t="shared" si="6"/>
        <v>enero</v>
      </c>
      <c r="S97" s="289"/>
      <c r="T97" s="290" t="str">
        <f t="shared" si="7"/>
        <v>sábado</v>
      </c>
      <c r="U97" s="291"/>
      <c r="V97" s="289"/>
      <c r="W97" s="289"/>
      <c r="X97" s="292"/>
      <c r="Y97" s="292"/>
      <c r="Z97" s="292"/>
      <c r="AA97" s="292"/>
      <c r="AB97" s="292"/>
      <c r="AC97" s="292"/>
      <c r="AD97" s="292"/>
      <c r="AE97" s="292"/>
      <c r="AF97" s="292"/>
      <c r="AG97" s="292"/>
      <c r="AH97" s="292"/>
      <c r="AI97" s="417"/>
      <c r="AJ97" s="436"/>
      <c r="AK97" s="418"/>
      <c r="AL97" s="418"/>
      <c r="AM97" s="418"/>
      <c r="AN97" s="298"/>
      <c r="AO97" s="298"/>
      <c r="AP97" s="418"/>
      <c r="AQ97" s="418"/>
      <c r="AR97" s="418"/>
      <c r="AS97" s="418"/>
      <c r="AT97" s="419"/>
      <c r="AU97" s="303"/>
      <c r="AV97" s="420"/>
      <c r="AW97" s="421"/>
    </row>
    <row r="98" spans="1:49" s="422" customFormat="1" ht="30.75" customHeight="1" x14ac:dyDescent="0.25">
      <c r="A98" s="423"/>
      <c r="B98" s="413"/>
      <c r="C98" s="413"/>
      <c r="D98" s="413"/>
      <c r="E98" s="413"/>
      <c r="F98" s="413"/>
      <c r="G98" s="413"/>
      <c r="H98" s="413"/>
      <c r="I98" s="282"/>
      <c r="J98" s="282"/>
      <c r="K98" s="413"/>
      <c r="L98" s="284">
        <f t="shared" ca="1" si="4"/>
        <v>124.57808219178082</v>
      </c>
      <c r="M98" s="282"/>
      <c r="N98" s="282"/>
      <c r="O98" s="286"/>
      <c r="P98" s="286" t="str">
        <f t="shared" si="5"/>
        <v>enero</v>
      </c>
      <c r="Q98" s="435"/>
      <c r="R98" s="307" t="str">
        <f t="shared" si="6"/>
        <v>enero</v>
      </c>
      <c r="S98" s="289"/>
      <c r="T98" s="290" t="str">
        <f t="shared" si="7"/>
        <v>sábado</v>
      </c>
      <c r="U98" s="291"/>
      <c r="V98" s="289"/>
      <c r="W98" s="289"/>
      <c r="X98" s="292"/>
      <c r="Y98" s="292"/>
      <c r="Z98" s="292"/>
      <c r="AA98" s="292"/>
      <c r="AB98" s="292"/>
      <c r="AC98" s="292"/>
      <c r="AD98" s="292"/>
      <c r="AE98" s="292"/>
      <c r="AF98" s="292"/>
      <c r="AG98" s="292"/>
      <c r="AH98" s="292"/>
      <c r="AI98" s="437"/>
      <c r="AJ98" s="436"/>
      <c r="AK98" s="418"/>
      <c r="AL98" s="418"/>
      <c r="AM98" s="425"/>
      <c r="AN98" s="298"/>
      <c r="AO98" s="298"/>
      <c r="AP98" s="418"/>
      <c r="AQ98" s="418"/>
      <c r="AR98" s="418"/>
      <c r="AS98" s="418"/>
      <c r="AT98" s="419"/>
      <c r="AU98" s="303"/>
      <c r="AV98" s="420"/>
      <c r="AW98" s="421"/>
    </row>
    <row r="99" spans="1:49" s="422" customFormat="1" ht="30.75" customHeight="1" x14ac:dyDescent="0.25">
      <c r="A99" s="423"/>
      <c r="B99" s="413"/>
      <c r="C99" s="413"/>
      <c r="D99" s="413"/>
      <c r="E99" s="413"/>
      <c r="F99" s="413"/>
      <c r="G99" s="413"/>
      <c r="H99" s="413"/>
      <c r="I99" s="282"/>
      <c r="J99" s="282"/>
      <c r="K99" s="413"/>
      <c r="L99" s="284">
        <f t="shared" ca="1" si="4"/>
        <v>124.57808219178082</v>
      </c>
      <c r="M99" s="282"/>
      <c r="N99" s="282"/>
      <c r="O99" s="286"/>
      <c r="P99" s="286" t="str">
        <f t="shared" si="5"/>
        <v>enero</v>
      </c>
      <c r="Q99" s="435"/>
      <c r="R99" s="307" t="str">
        <f t="shared" si="6"/>
        <v>enero</v>
      </c>
      <c r="S99" s="289"/>
      <c r="T99" s="290" t="str">
        <f t="shared" si="7"/>
        <v>sábado</v>
      </c>
      <c r="U99" s="291"/>
      <c r="V99" s="289"/>
      <c r="W99" s="289"/>
      <c r="X99" s="292"/>
      <c r="Y99" s="292"/>
      <c r="Z99" s="292"/>
      <c r="AA99" s="292"/>
      <c r="AB99" s="292"/>
      <c r="AC99" s="292"/>
      <c r="AD99" s="292"/>
      <c r="AE99" s="292"/>
      <c r="AF99" s="292"/>
      <c r="AG99" s="292"/>
      <c r="AH99" s="292"/>
      <c r="AI99" s="445"/>
      <c r="AJ99" s="436"/>
      <c r="AK99" s="418"/>
      <c r="AL99" s="418"/>
      <c r="AM99" s="418"/>
      <c r="AN99" s="298"/>
      <c r="AO99" s="298"/>
      <c r="AP99" s="418"/>
      <c r="AQ99" s="418"/>
      <c r="AR99" s="418"/>
      <c r="AS99" s="418"/>
      <c r="AT99" s="419"/>
      <c r="AU99" s="303"/>
      <c r="AV99" s="420"/>
      <c r="AW99" s="421"/>
    </row>
    <row r="100" spans="1:49" s="422" customFormat="1" ht="30.75" customHeight="1" x14ac:dyDescent="0.25">
      <c r="A100" s="423"/>
      <c r="B100" s="413"/>
      <c r="C100" s="413"/>
      <c r="D100" s="413"/>
      <c r="E100" s="413"/>
      <c r="F100" s="413"/>
      <c r="G100" s="413"/>
      <c r="H100" s="413"/>
      <c r="I100" s="282"/>
      <c r="J100" s="282"/>
      <c r="K100" s="413"/>
      <c r="L100" s="284">
        <f t="shared" ca="1" si="4"/>
        <v>124.57808219178082</v>
      </c>
      <c r="M100" s="282"/>
      <c r="N100" s="282"/>
      <c r="O100" s="286"/>
      <c r="P100" s="286" t="str">
        <f t="shared" si="5"/>
        <v>enero</v>
      </c>
      <c r="Q100" s="435"/>
      <c r="R100" s="307" t="str">
        <f t="shared" si="6"/>
        <v>enero</v>
      </c>
      <c r="S100" s="289"/>
      <c r="T100" s="290" t="str">
        <f t="shared" si="7"/>
        <v>sábado</v>
      </c>
      <c r="U100" s="291"/>
      <c r="V100" s="289"/>
      <c r="W100" s="289"/>
      <c r="X100" s="292"/>
      <c r="Y100" s="292"/>
      <c r="Z100" s="292"/>
      <c r="AA100" s="292"/>
      <c r="AB100" s="292"/>
      <c r="AC100" s="292"/>
      <c r="AD100" s="292"/>
      <c r="AE100" s="292"/>
      <c r="AF100" s="292"/>
      <c r="AG100" s="292"/>
      <c r="AH100" s="292"/>
      <c r="AI100" s="437"/>
      <c r="AJ100" s="446"/>
      <c r="AK100" s="418"/>
      <c r="AL100" s="418"/>
      <c r="AM100" s="425"/>
      <c r="AN100" s="298"/>
      <c r="AO100" s="298"/>
      <c r="AP100" s="418"/>
      <c r="AQ100" s="418"/>
      <c r="AR100" s="418"/>
      <c r="AS100" s="418"/>
      <c r="AT100" s="419"/>
      <c r="AU100" s="303"/>
      <c r="AV100" s="420"/>
      <c r="AW100" s="421"/>
    </row>
    <row r="101" spans="1:49" s="422" customFormat="1" ht="30.75" customHeight="1" x14ac:dyDescent="0.25">
      <c r="A101" s="423"/>
      <c r="B101" s="413"/>
      <c r="C101" s="413"/>
      <c r="D101" s="413"/>
      <c r="E101" s="413"/>
      <c r="F101" s="413"/>
      <c r="G101" s="413"/>
      <c r="H101" s="413"/>
      <c r="I101" s="282"/>
      <c r="J101" s="282"/>
      <c r="K101" s="413"/>
      <c r="L101" s="284">
        <f t="shared" ca="1" si="4"/>
        <v>124.57808219178082</v>
      </c>
      <c r="M101" s="282"/>
      <c r="N101" s="282"/>
      <c r="O101" s="286"/>
      <c r="P101" s="286" t="str">
        <f t="shared" si="5"/>
        <v>enero</v>
      </c>
      <c r="Q101" s="435"/>
      <c r="R101" s="307" t="str">
        <f t="shared" si="6"/>
        <v>enero</v>
      </c>
      <c r="S101" s="289"/>
      <c r="T101" s="290" t="str">
        <f t="shared" si="7"/>
        <v>sábado</v>
      </c>
      <c r="U101" s="291"/>
      <c r="V101" s="289"/>
      <c r="W101" s="289"/>
      <c r="X101" s="292"/>
      <c r="Y101" s="292"/>
      <c r="Z101" s="292"/>
      <c r="AA101" s="292"/>
      <c r="AB101" s="292"/>
      <c r="AC101" s="292"/>
      <c r="AD101" s="292"/>
      <c r="AE101" s="292"/>
      <c r="AF101" s="292"/>
      <c r="AG101" s="292"/>
      <c r="AH101" s="292"/>
      <c r="AI101" s="417"/>
      <c r="AJ101" s="436"/>
      <c r="AK101" s="418"/>
      <c r="AL101" s="418"/>
      <c r="AM101" s="425"/>
      <c r="AN101" s="298"/>
      <c r="AO101" s="298"/>
      <c r="AP101" s="418"/>
      <c r="AQ101" s="418"/>
      <c r="AR101" s="418"/>
      <c r="AS101" s="418"/>
      <c r="AT101" s="419"/>
      <c r="AU101" s="303"/>
      <c r="AV101" s="420"/>
      <c r="AW101" s="421"/>
    </row>
    <row r="102" spans="1:49" s="422" customFormat="1" ht="30.75" customHeight="1" x14ac:dyDescent="0.25">
      <c r="A102" s="423"/>
      <c r="B102" s="413"/>
      <c r="C102" s="413"/>
      <c r="D102" s="413"/>
      <c r="E102" s="413"/>
      <c r="F102" s="413"/>
      <c r="G102" s="413"/>
      <c r="H102" s="413"/>
      <c r="I102" s="282"/>
      <c r="J102" s="282"/>
      <c r="K102" s="413"/>
      <c r="L102" s="284">
        <f t="shared" ca="1" si="4"/>
        <v>124.57808219178082</v>
      </c>
      <c r="M102" s="282"/>
      <c r="N102" s="282"/>
      <c r="O102" s="286"/>
      <c r="P102" s="286" t="str">
        <f t="shared" si="5"/>
        <v>enero</v>
      </c>
      <c r="Q102" s="435"/>
      <c r="R102" s="307" t="str">
        <f t="shared" si="6"/>
        <v>enero</v>
      </c>
      <c r="S102" s="289"/>
      <c r="T102" s="290" t="str">
        <f t="shared" si="7"/>
        <v>sábado</v>
      </c>
      <c r="U102" s="291"/>
      <c r="V102" s="289"/>
      <c r="W102" s="289"/>
      <c r="X102" s="292"/>
      <c r="Y102" s="292"/>
      <c r="Z102" s="292"/>
      <c r="AA102" s="292"/>
      <c r="AB102" s="292"/>
      <c r="AC102" s="292"/>
      <c r="AD102" s="292"/>
      <c r="AE102" s="292"/>
      <c r="AF102" s="292"/>
      <c r="AG102" s="292"/>
      <c r="AH102" s="292"/>
      <c r="AI102" s="417"/>
      <c r="AJ102" s="436"/>
      <c r="AK102" s="418"/>
      <c r="AL102" s="418"/>
      <c r="AM102" s="418"/>
      <c r="AN102" s="298"/>
      <c r="AO102" s="298"/>
      <c r="AP102" s="418"/>
      <c r="AQ102" s="418"/>
      <c r="AR102" s="418"/>
      <c r="AS102" s="418"/>
      <c r="AT102" s="419"/>
      <c r="AU102" s="303"/>
      <c r="AV102" s="420"/>
      <c r="AW102" s="421"/>
    </row>
    <row r="103" spans="1:49" s="422" customFormat="1" ht="36" customHeight="1" x14ac:dyDescent="0.25">
      <c r="A103" s="423"/>
      <c r="B103" s="413"/>
      <c r="C103" s="413"/>
      <c r="D103" s="413"/>
      <c r="E103" s="413"/>
      <c r="F103" s="413"/>
      <c r="G103" s="413"/>
      <c r="H103" s="413"/>
      <c r="I103" s="282"/>
      <c r="J103" s="282"/>
      <c r="K103" s="413"/>
      <c r="L103" s="284">
        <f t="shared" ca="1" si="4"/>
        <v>124.57808219178082</v>
      </c>
      <c r="M103" s="282"/>
      <c r="N103" s="282"/>
      <c r="O103" s="286"/>
      <c r="P103" s="286" t="str">
        <f t="shared" si="5"/>
        <v>enero</v>
      </c>
      <c r="Q103" s="435"/>
      <c r="R103" s="307" t="str">
        <f t="shared" si="6"/>
        <v>enero</v>
      </c>
      <c r="S103" s="289"/>
      <c r="T103" s="290" t="str">
        <f t="shared" si="7"/>
        <v>sábado</v>
      </c>
      <c r="U103" s="291"/>
      <c r="V103" s="289"/>
      <c r="W103" s="289"/>
      <c r="X103" s="292"/>
      <c r="Y103" s="292"/>
      <c r="Z103" s="292"/>
      <c r="AA103" s="292"/>
      <c r="AB103" s="292"/>
      <c r="AC103" s="292"/>
      <c r="AD103" s="292"/>
      <c r="AE103" s="292"/>
      <c r="AF103" s="292"/>
      <c r="AG103" s="292"/>
      <c r="AH103" s="292"/>
      <c r="AI103" s="437"/>
      <c r="AJ103" s="436"/>
      <c r="AK103" s="418"/>
      <c r="AL103" s="418"/>
      <c r="AM103" s="418"/>
      <c r="AN103" s="298"/>
      <c r="AO103" s="298"/>
      <c r="AP103" s="418"/>
      <c r="AQ103" s="418"/>
      <c r="AR103" s="418"/>
      <c r="AS103" s="418"/>
      <c r="AT103" s="419"/>
      <c r="AU103" s="303"/>
      <c r="AV103" s="420"/>
      <c r="AW103" s="421"/>
    </row>
    <row r="104" spans="1:49" s="422" customFormat="1" ht="30.75" customHeight="1" x14ac:dyDescent="0.25">
      <c r="A104" s="423"/>
      <c r="B104" s="413"/>
      <c r="C104" s="413"/>
      <c r="D104" s="413"/>
      <c r="E104" s="413"/>
      <c r="F104" s="413"/>
      <c r="G104" s="413"/>
      <c r="H104" s="413"/>
      <c r="I104" s="282"/>
      <c r="J104" s="282"/>
      <c r="K104" s="413"/>
      <c r="L104" s="284">
        <f t="shared" ca="1" si="4"/>
        <v>124.57808219178082</v>
      </c>
      <c r="M104" s="282"/>
      <c r="N104" s="282"/>
      <c r="O104" s="286"/>
      <c r="P104" s="286" t="str">
        <f t="shared" si="5"/>
        <v>enero</v>
      </c>
      <c r="Q104" s="435"/>
      <c r="R104" s="307" t="str">
        <f t="shared" si="6"/>
        <v>enero</v>
      </c>
      <c r="S104" s="289"/>
      <c r="T104" s="290" t="str">
        <f t="shared" si="7"/>
        <v>sábado</v>
      </c>
      <c r="U104" s="291"/>
      <c r="V104" s="289"/>
      <c r="W104" s="289"/>
      <c r="X104" s="292"/>
      <c r="Y104" s="292"/>
      <c r="Z104" s="292"/>
      <c r="AA104" s="292"/>
      <c r="AB104" s="292"/>
      <c r="AC104" s="292"/>
      <c r="AD104" s="292"/>
      <c r="AE104" s="292"/>
      <c r="AF104" s="292"/>
      <c r="AG104" s="292"/>
      <c r="AH104" s="292"/>
      <c r="AI104" s="437"/>
      <c r="AJ104" s="436"/>
      <c r="AK104" s="418"/>
      <c r="AL104" s="418"/>
      <c r="AM104" s="425"/>
      <c r="AN104" s="298"/>
      <c r="AO104" s="298"/>
      <c r="AP104" s="418"/>
      <c r="AQ104" s="418"/>
      <c r="AR104" s="418"/>
      <c r="AS104" s="418"/>
      <c r="AT104" s="419"/>
      <c r="AU104" s="303"/>
      <c r="AV104" s="420"/>
      <c r="AW104" s="421"/>
    </row>
    <row r="105" spans="1:49" s="422" customFormat="1" ht="30.75" customHeight="1" x14ac:dyDescent="0.25">
      <c r="A105" s="423"/>
      <c r="B105" s="413"/>
      <c r="C105" s="413"/>
      <c r="D105" s="413"/>
      <c r="E105" s="413"/>
      <c r="F105" s="413"/>
      <c r="G105" s="413"/>
      <c r="H105" s="413"/>
      <c r="I105" s="282"/>
      <c r="J105" s="282"/>
      <c r="K105" s="413"/>
      <c r="L105" s="284">
        <f t="shared" ca="1" si="4"/>
        <v>124.57808219178082</v>
      </c>
      <c r="M105" s="282"/>
      <c r="N105" s="282"/>
      <c r="O105" s="286"/>
      <c r="P105" s="286" t="str">
        <f t="shared" si="5"/>
        <v>enero</v>
      </c>
      <c r="Q105" s="435"/>
      <c r="R105" s="307" t="str">
        <f t="shared" si="6"/>
        <v>enero</v>
      </c>
      <c r="S105" s="289"/>
      <c r="T105" s="290" t="str">
        <f t="shared" si="7"/>
        <v>sábado</v>
      </c>
      <c r="U105" s="291"/>
      <c r="V105" s="289"/>
      <c r="W105" s="289"/>
      <c r="X105" s="292"/>
      <c r="Y105" s="292"/>
      <c r="Z105" s="292"/>
      <c r="AA105" s="292"/>
      <c r="AB105" s="292"/>
      <c r="AC105" s="292"/>
      <c r="AD105" s="292"/>
      <c r="AE105" s="292"/>
      <c r="AF105" s="292"/>
      <c r="AG105" s="292"/>
      <c r="AH105" s="292"/>
      <c r="AI105" s="437"/>
      <c r="AJ105" s="447"/>
      <c r="AK105" s="418"/>
      <c r="AL105" s="418"/>
      <c r="AM105" s="425"/>
      <c r="AN105" s="298"/>
      <c r="AO105" s="298"/>
      <c r="AP105" s="418"/>
      <c r="AQ105" s="418"/>
      <c r="AR105" s="418"/>
      <c r="AS105" s="418"/>
      <c r="AT105" s="419"/>
      <c r="AU105" s="303"/>
      <c r="AV105" s="420"/>
      <c r="AW105" s="421"/>
    </row>
    <row r="106" spans="1:49" s="422" customFormat="1" ht="30.75" customHeight="1" x14ac:dyDescent="0.25">
      <c r="A106" s="448"/>
      <c r="B106" s="413"/>
      <c r="C106" s="413"/>
      <c r="D106" s="413"/>
      <c r="E106" s="413"/>
      <c r="F106" s="413"/>
      <c r="G106" s="413"/>
      <c r="H106" s="413"/>
      <c r="I106" s="282"/>
      <c r="J106" s="282"/>
      <c r="K106" s="413"/>
      <c r="L106" s="284">
        <f t="shared" ca="1" si="4"/>
        <v>124.57808219178082</v>
      </c>
      <c r="M106" s="282"/>
      <c r="N106" s="282"/>
      <c r="O106" s="286"/>
      <c r="P106" s="286" t="str">
        <f t="shared" si="5"/>
        <v>enero</v>
      </c>
      <c r="Q106" s="449"/>
      <c r="R106" s="307" t="str">
        <f t="shared" si="6"/>
        <v>enero</v>
      </c>
      <c r="S106" s="289"/>
      <c r="T106" s="290" t="str">
        <f t="shared" si="7"/>
        <v>sábado</v>
      </c>
      <c r="U106" s="291"/>
      <c r="V106" s="289"/>
      <c r="W106" s="289"/>
      <c r="X106" s="292"/>
      <c r="Y106" s="292"/>
      <c r="Z106" s="292"/>
      <c r="AA106" s="292"/>
      <c r="AB106" s="292"/>
      <c r="AC106" s="292"/>
      <c r="AD106" s="292"/>
      <c r="AE106" s="292"/>
      <c r="AF106" s="292"/>
      <c r="AG106" s="292"/>
      <c r="AH106" s="292"/>
      <c r="AI106" s="450"/>
      <c r="AJ106" s="441"/>
      <c r="AK106" s="418"/>
      <c r="AL106" s="418"/>
      <c r="AM106" s="418"/>
      <c r="AN106" s="298"/>
      <c r="AO106" s="298"/>
      <c r="AP106" s="451"/>
      <c r="AQ106" s="451"/>
      <c r="AR106" s="451"/>
      <c r="AS106" s="451"/>
      <c r="AT106" s="419"/>
      <c r="AU106" s="303"/>
      <c r="AV106" s="420"/>
      <c r="AW106" s="421"/>
    </row>
    <row r="107" spans="1:49" s="422" customFormat="1" ht="30.75" customHeight="1" x14ac:dyDescent="0.25">
      <c r="A107" s="452"/>
      <c r="B107" s="413"/>
      <c r="C107" s="413"/>
      <c r="D107" s="413"/>
      <c r="E107" s="413"/>
      <c r="F107" s="413"/>
      <c r="G107" s="413"/>
      <c r="H107" s="413"/>
      <c r="I107" s="282"/>
      <c r="J107" s="282"/>
      <c r="K107" s="413"/>
      <c r="L107" s="284">
        <f t="shared" ca="1" si="4"/>
        <v>124.57808219178082</v>
      </c>
      <c r="M107" s="282"/>
      <c r="N107" s="282"/>
      <c r="O107" s="286"/>
      <c r="P107" s="286" t="str">
        <f t="shared" si="5"/>
        <v>enero</v>
      </c>
      <c r="Q107" s="453"/>
      <c r="R107" s="307" t="str">
        <f t="shared" si="6"/>
        <v>enero</v>
      </c>
      <c r="S107" s="289"/>
      <c r="T107" s="290" t="str">
        <f t="shared" si="7"/>
        <v>sábado</v>
      </c>
      <c r="U107" s="291"/>
      <c r="V107" s="289"/>
      <c r="W107" s="289"/>
      <c r="X107" s="292"/>
      <c r="Y107" s="292"/>
      <c r="Z107" s="292"/>
      <c r="AA107" s="292"/>
      <c r="AB107" s="292"/>
      <c r="AC107" s="292"/>
      <c r="AD107" s="292"/>
      <c r="AE107" s="292"/>
      <c r="AF107" s="292"/>
      <c r="AG107" s="292"/>
      <c r="AH107" s="292"/>
      <c r="AI107" s="450"/>
      <c r="AJ107" s="441"/>
      <c r="AK107" s="418"/>
      <c r="AL107" s="418"/>
      <c r="AM107" s="425"/>
      <c r="AN107" s="298"/>
      <c r="AO107" s="298"/>
      <c r="AP107" s="418"/>
      <c r="AQ107" s="418"/>
      <c r="AR107" s="418"/>
      <c r="AS107" s="418"/>
      <c r="AT107" s="419"/>
      <c r="AU107" s="303"/>
      <c r="AV107" s="420"/>
      <c r="AW107" s="421"/>
    </row>
    <row r="108" spans="1:49" s="422" customFormat="1" ht="31.5" customHeight="1" x14ac:dyDescent="0.25">
      <c r="A108" s="448"/>
      <c r="B108" s="413"/>
      <c r="C108" s="413"/>
      <c r="D108" s="413"/>
      <c r="E108" s="413"/>
      <c r="F108" s="413"/>
      <c r="G108" s="413"/>
      <c r="H108" s="413"/>
      <c r="I108" s="282"/>
      <c r="J108" s="282"/>
      <c r="K108" s="413"/>
      <c r="L108" s="284">
        <f t="shared" ca="1" si="4"/>
        <v>124.57808219178082</v>
      </c>
      <c r="M108" s="282"/>
      <c r="N108" s="282"/>
      <c r="O108" s="286"/>
      <c r="P108" s="286" t="str">
        <f t="shared" si="5"/>
        <v>enero</v>
      </c>
      <c r="Q108" s="453"/>
      <c r="R108" s="307" t="str">
        <f t="shared" si="6"/>
        <v>enero</v>
      </c>
      <c r="S108" s="289"/>
      <c r="T108" s="290" t="str">
        <f t="shared" si="7"/>
        <v>sábado</v>
      </c>
      <c r="U108" s="291"/>
      <c r="V108" s="289"/>
      <c r="W108" s="289"/>
      <c r="X108" s="292"/>
      <c r="Y108" s="292"/>
      <c r="Z108" s="292"/>
      <c r="AA108" s="292"/>
      <c r="AB108" s="292"/>
      <c r="AC108" s="292"/>
      <c r="AD108" s="292"/>
      <c r="AE108" s="292"/>
      <c r="AF108" s="292"/>
      <c r="AG108" s="292"/>
      <c r="AH108" s="292"/>
      <c r="AI108" s="450"/>
      <c r="AJ108" s="436"/>
      <c r="AK108" s="418"/>
      <c r="AL108" s="444"/>
      <c r="AM108" s="425"/>
      <c r="AN108" s="298"/>
      <c r="AO108" s="298"/>
      <c r="AP108" s="418"/>
      <c r="AQ108" s="418"/>
      <c r="AR108" s="418"/>
      <c r="AS108" s="418"/>
      <c r="AT108" s="419"/>
      <c r="AU108" s="303"/>
      <c r="AV108" s="420"/>
      <c r="AW108" s="421"/>
    </row>
    <row r="109" spans="1:49" s="422" customFormat="1" ht="30.75" customHeight="1" x14ac:dyDescent="0.25">
      <c r="A109" s="448"/>
      <c r="B109" s="413"/>
      <c r="C109" s="413"/>
      <c r="D109" s="413"/>
      <c r="E109" s="413"/>
      <c r="F109" s="413"/>
      <c r="G109" s="413"/>
      <c r="H109" s="413"/>
      <c r="I109" s="282"/>
      <c r="J109" s="282"/>
      <c r="K109" s="413"/>
      <c r="L109" s="284">
        <f t="shared" ca="1" si="4"/>
        <v>124.57808219178082</v>
      </c>
      <c r="M109" s="282"/>
      <c r="N109" s="282"/>
      <c r="O109" s="286"/>
      <c r="P109" s="286" t="str">
        <f t="shared" si="5"/>
        <v>enero</v>
      </c>
      <c r="Q109" s="453"/>
      <c r="R109" s="307" t="str">
        <f t="shared" si="6"/>
        <v>enero</v>
      </c>
      <c r="S109" s="289"/>
      <c r="T109" s="290" t="str">
        <f t="shared" si="7"/>
        <v>sábado</v>
      </c>
      <c r="U109" s="291"/>
      <c r="V109" s="289"/>
      <c r="W109" s="289"/>
      <c r="X109" s="292"/>
      <c r="Y109" s="292"/>
      <c r="Z109" s="292"/>
      <c r="AA109" s="292"/>
      <c r="AB109" s="292"/>
      <c r="AC109" s="292"/>
      <c r="AD109" s="292"/>
      <c r="AE109" s="292"/>
      <c r="AF109" s="292"/>
      <c r="AG109" s="292"/>
      <c r="AH109" s="292"/>
      <c r="AI109" s="454"/>
      <c r="AJ109" s="455"/>
      <c r="AK109" s="418"/>
      <c r="AL109" s="418"/>
      <c r="AM109" s="425"/>
      <c r="AN109" s="298"/>
      <c r="AO109" s="298"/>
      <c r="AP109" s="418"/>
      <c r="AQ109" s="418"/>
      <c r="AR109" s="418"/>
      <c r="AS109" s="418"/>
      <c r="AT109" s="419"/>
      <c r="AU109" s="303"/>
      <c r="AV109" s="420"/>
      <c r="AW109" s="421"/>
    </row>
    <row r="110" spans="1:49" s="422" customFormat="1" ht="30.75" customHeight="1" x14ac:dyDescent="0.25">
      <c r="A110" s="448"/>
      <c r="B110" s="413"/>
      <c r="C110" s="413"/>
      <c r="D110" s="413"/>
      <c r="E110" s="413"/>
      <c r="F110" s="413"/>
      <c r="G110" s="413"/>
      <c r="H110" s="413"/>
      <c r="I110" s="282"/>
      <c r="J110" s="282"/>
      <c r="K110" s="413"/>
      <c r="L110" s="284">
        <f t="shared" ca="1" si="4"/>
        <v>124.57808219178082</v>
      </c>
      <c r="M110" s="282"/>
      <c r="N110" s="282"/>
      <c r="O110" s="286"/>
      <c r="P110" s="286" t="str">
        <f t="shared" si="5"/>
        <v>enero</v>
      </c>
      <c r="Q110" s="453"/>
      <c r="R110" s="307" t="str">
        <f t="shared" si="6"/>
        <v>enero</v>
      </c>
      <c r="S110" s="289"/>
      <c r="T110" s="290" t="str">
        <f t="shared" si="7"/>
        <v>sábado</v>
      </c>
      <c r="U110" s="291"/>
      <c r="V110" s="289"/>
      <c r="W110" s="289"/>
      <c r="X110" s="292"/>
      <c r="Y110" s="292"/>
      <c r="Z110" s="292"/>
      <c r="AA110" s="292"/>
      <c r="AB110" s="292"/>
      <c r="AC110" s="292"/>
      <c r="AD110" s="292"/>
      <c r="AE110" s="292"/>
      <c r="AF110" s="292"/>
      <c r="AG110" s="292"/>
      <c r="AH110" s="292"/>
      <c r="AI110" s="419"/>
      <c r="AJ110" s="441"/>
      <c r="AK110" s="444"/>
      <c r="AL110" s="418"/>
      <c r="AM110" s="425"/>
      <c r="AN110" s="298"/>
      <c r="AO110" s="298"/>
      <c r="AP110" s="418"/>
      <c r="AQ110" s="418"/>
      <c r="AR110" s="418"/>
      <c r="AS110" s="418"/>
      <c r="AT110" s="419"/>
      <c r="AU110" s="303"/>
      <c r="AV110" s="420"/>
      <c r="AW110" s="421"/>
    </row>
    <row r="111" spans="1:49" s="422" customFormat="1" ht="30.75" customHeight="1" x14ac:dyDescent="0.25">
      <c r="A111" s="448"/>
      <c r="B111" s="413"/>
      <c r="C111" s="413"/>
      <c r="D111" s="413"/>
      <c r="E111" s="413"/>
      <c r="F111" s="413"/>
      <c r="G111" s="413"/>
      <c r="H111" s="413"/>
      <c r="I111" s="282"/>
      <c r="J111" s="282"/>
      <c r="K111" s="413"/>
      <c r="L111" s="284">
        <f t="shared" ca="1" si="4"/>
        <v>124.57808219178082</v>
      </c>
      <c r="M111" s="282"/>
      <c r="N111" s="282"/>
      <c r="O111" s="286"/>
      <c r="P111" s="286" t="str">
        <f t="shared" si="5"/>
        <v>enero</v>
      </c>
      <c r="Q111" s="453"/>
      <c r="R111" s="307" t="str">
        <f t="shared" si="6"/>
        <v>enero</v>
      </c>
      <c r="S111" s="289"/>
      <c r="T111" s="290" t="str">
        <f t="shared" si="7"/>
        <v>sábado</v>
      </c>
      <c r="U111" s="291"/>
      <c r="V111" s="289"/>
      <c r="W111" s="289"/>
      <c r="X111" s="292"/>
      <c r="Y111" s="292"/>
      <c r="Z111" s="292"/>
      <c r="AA111" s="292"/>
      <c r="AB111" s="292"/>
      <c r="AC111" s="292"/>
      <c r="AD111" s="292"/>
      <c r="AE111" s="292"/>
      <c r="AF111" s="292"/>
      <c r="AG111" s="292"/>
      <c r="AH111" s="292"/>
      <c r="AI111" s="454"/>
      <c r="AJ111" s="436"/>
      <c r="AK111" s="418"/>
      <c r="AL111" s="418"/>
      <c r="AM111" s="425"/>
      <c r="AN111" s="298"/>
      <c r="AO111" s="298"/>
      <c r="AP111" s="418"/>
      <c r="AQ111" s="418"/>
      <c r="AR111" s="418"/>
      <c r="AS111" s="418"/>
      <c r="AT111" s="419"/>
      <c r="AU111" s="303"/>
      <c r="AV111" s="420"/>
      <c r="AW111" s="421"/>
    </row>
    <row r="112" spans="1:49" s="422" customFormat="1" ht="40.5" customHeight="1" x14ac:dyDescent="0.25">
      <c r="A112" s="448"/>
      <c r="B112" s="413"/>
      <c r="C112" s="413"/>
      <c r="D112" s="413"/>
      <c r="E112" s="413"/>
      <c r="F112" s="413"/>
      <c r="G112" s="413"/>
      <c r="H112" s="413"/>
      <c r="I112" s="282"/>
      <c r="J112" s="282"/>
      <c r="K112" s="413"/>
      <c r="L112" s="284">
        <f t="shared" ca="1" si="4"/>
        <v>124.57808219178082</v>
      </c>
      <c r="M112" s="282"/>
      <c r="N112" s="282"/>
      <c r="O112" s="286"/>
      <c r="P112" s="286" t="str">
        <f t="shared" si="5"/>
        <v>enero</v>
      </c>
      <c r="Q112" s="453"/>
      <c r="R112" s="307" t="str">
        <f t="shared" si="6"/>
        <v>enero</v>
      </c>
      <c r="S112" s="289"/>
      <c r="T112" s="290" t="str">
        <f t="shared" si="7"/>
        <v>sábado</v>
      </c>
      <c r="U112" s="291"/>
      <c r="V112" s="289"/>
      <c r="W112" s="289"/>
      <c r="X112" s="292"/>
      <c r="Y112" s="292"/>
      <c r="Z112" s="292"/>
      <c r="AA112" s="292"/>
      <c r="AB112" s="292"/>
      <c r="AC112" s="292"/>
      <c r="AD112" s="292"/>
      <c r="AE112" s="292"/>
      <c r="AF112" s="292"/>
      <c r="AG112" s="292"/>
      <c r="AH112" s="292"/>
      <c r="AI112" s="450"/>
      <c r="AJ112" s="407"/>
      <c r="AK112" s="444"/>
      <c r="AL112" s="418"/>
      <c r="AM112" s="456"/>
      <c r="AN112" s="298"/>
      <c r="AO112" s="298"/>
      <c r="AP112" s="418"/>
      <c r="AQ112" s="418"/>
      <c r="AR112" s="418"/>
      <c r="AS112" s="418"/>
      <c r="AT112" s="419"/>
      <c r="AU112" s="303"/>
      <c r="AV112" s="420"/>
      <c r="AW112" s="421"/>
    </row>
    <row r="113" spans="1:49" s="422" customFormat="1" ht="35.25" customHeight="1" x14ac:dyDescent="0.25">
      <c r="A113" s="448"/>
      <c r="B113" s="413"/>
      <c r="C113" s="413"/>
      <c r="D113" s="413"/>
      <c r="E113" s="413"/>
      <c r="F113" s="413"/>
      <c r="G113" s="413"/>
      <c r="H113" s="413"/>
      <c r="I113" s="282"/>
      <c r="J113" s="282"/>
      <c r="K113" s="413"/>
      <c r="L113" s="284">
        <f t="shared" ca="1" si="4"/>
        <v>124.57808219178082</v>
      </c>
      <c r="M113" s="282"/>
      <c r="N113" s="282"/>
      <c r="O113" s="286"/>
      <c r="P113" s="286" t="str">
        <f t="shared" si="5"/>
        <v>enero</v>
      </c>
      <c r="Q113" s="453"/>
      <c r="R113" s="307" t="str">
        <f t="shared" si="6"/>
        <v>enero</v>
      </c>
      <c r="S113" s="289"/>
      <c r="T113" s="290" t="str">
        <f t="shared" si="7"/>
        <v>sábado</v>
      </c>
      <c r="U113" s="291"/>
      <c r="V113" s="289"/>
      <c r="W113" s="289"/>
      <c r="X113" s="292"/>
      <c r="Y113" s="292"/>
      <c r="Z113" s="292"/>
      <c r="AA113" s="292"/>
      <c r="AB113" s="292"/>
      <c r="AC113" s="292"/>
      <c r="AD113" s="292"/>
      <c r="AE113" s="292"/>
      <c r="AF113" s="292"/>
      <c r="AG113" s="292"/>
      <c r="AH113" s="292"/>
      <c r="AI113" s="450"/>
      <c r="AJ113" s="436"/>
      <c r="AK113" s="444"/>
      <c r="AL113" s="418"/>
      <c r="AM113" s="444"/>
      <c r="AN113" s="298"/>
      <c r="AO113" s="298"/>
      <c r="AP113" s="457"/>
      <c r="AQ113" s="457"/>
      <c r="AR113" s="457"/>
      <c r="AS113" s="457"/>
      <c r="AT113" s="419"/>
      <c r="AU113" s="303"/>
      <c r="AV113" s="420"/>
      <c r="AW113" s="421"/>
    </row>
    <row r="114" spans="1:49" s="422" customFormat="1" ht="30.75" customHeight="1" x14ac:dyDescent="0.25">
      <c r="A114" s="452"/>
      <c r="B114" s="413"/>
      <c r="C114" s="413"/>
      <c r="D114" s="413"/>
      <c r="E114" s="413"/>
      <c r="F114" s="413"/>
      <c r="G114" s="413"/>
      <c r="H114" s="413"/>
      <c r="I114" s="282"/>
      <c r="J114" s="282"/>
      <c r="K114" s="413"/>
      <c r="L114" s="284">
        <f t="shared" ca="1" si="4"/>
        <v>124.57808219178082</v>
      </c>
      <c r="M114" s="282"/>
      <c r="N114" s="282"/>
      <c r="O114" s="286"/>
      <c r="P114" s="286" t="str">
        <f t="shared" si="5"/>
        <v>enero</v>
      </c>
      <c r="Q114" s="453"/>
      <c r="R114" s="307" t="str">
        <f t="shared" si="6"/>
        <v>enero</v>
      </c>
      <c r="S114" s="289"/>
      <c r="T114" s="290" t="str">
        <f t="shared" si="7"/>
        <v>sábado</v>
      </c>
      <c r="U114" s="291"/>
      <c r="V114" s="289"/>
      <c r="W114" s="289"/>
      <c r="X114" s="292"/>
      <c r="Y114" s="292"/>
      <c r="Z114" s="292"/>
      <c r="AA114" s="292"/>
      <c r="AB114" s="292"/>
      <c r="AC114" s="292"/>
      <c r="AD114" s="292"/>
      <c r="AE114" s="292"/>
      <c r="AF114" s="292"/>
      <c r="AG114" s="292"/>
      <c r="AH114" s="292"/>
      <c r="AI114" s="458"/>
      <c r="AJ114" s="459"/>
      <c r="AK114" s="451"/>
      <c r="AL114" s="418"/>
      <c r="AM114" s="451"/>
      <c r="AN114" s="298"/>
      <c r="AO114" s="298"/>
      <c r="AP114" s="451"/>
      <c r="AQ114" s="451"/>
      <c r="AR114" s="451"/>
      <c r="AS114" s="451"/>
      <c r="AT114" s="419"/>
      <c r="AU114" s="303"/>
      <c r="AV114" s="420"/>
      <c r="AW114" s="421"/>
    </row>
    <row r="115" spans="1:49" s="422" customFormat="1" ht="30.75" customHeight="1" x14ac:dyDescent="0.25">
      <c r="A115" s="448"/>
      <c r="B115" s="413"/>
      <c r="C115" s="413"/>
      <c r="D115" s="413"/>
      <c r="E115" s="413"/>
      <c r="F115" s="413"/>
      <c r="G115" s="413"/>
      <c r="H115" s="413"/>
      <c r="I115" s="282"/>
      <c r="J115" s="282"/>
      <c r="K115" s="413"/>
      <c r="L115" s="284">
        <f t="shared" ca="1" si="4"/>
        <v>124.57808219178082</v>
      </c>
      <c r="M115" s="282"/>
      <c r="N115" s="282"/>
      <c r="O115" s="286"/>
      <c r="P115" s="286" t="str">
        <f t="shared" si="5"/>
        <v>enero</v>
      </c>
      <c r="Q115" s="453"/>
      <c r="R115" s="307" t="str">
        <f t="shared" si="6"/>
        <v>enero</v>
      </c>
      <c r="S115" s="289"/>
      <c r="T115" s="290" t="str">
        <f t="shared" si="7"/>
        <v>sábado</v>
      </c>
      <c r="U115" s="291"/>
      <c r="V115" s="289"/>
      <c r="W115" s="289"/>
      <c r="X115" s="292"/>
      <c r="Y115" s="292"/>
      <c r="Z115" s="292"/>
      <c r="AA115" s="292"/>
      <c r="AB115" s="292"/>
      <c r="AC115" s="292"/>
      <c r="AD115" s="292"/>
      <c r="AE115" s="292"/>
      <c r="AF115" s="292"/>
      <c r="AG115" s="292"/>
      <c r="AH115" s="292"/>
      <c r="AI115" s="460"/>
      <c r="AJ115" s="441"/>
      <c r="AK115" s="418"/>
      <c r="AL115" s="418"/>
      <c r="AM115" s="451"/>
      <c r="AN115" s="298"/>
      <c r="AO115" s="298"/>
      <c r="AP115" s="443"/>
      <c r="AQ115" s="443"/>
      <c r="AR115" s="443"/>
      <c r="AS115" s="443"/>
      <c r="AT115" s="444"/>
      <c r="AU115" s="303"/>
      <c r="AV115" s="420"/>
      <c r="AW115" s="421"/>
    </row>
    <row r="116" spans="1:49" s="422" customFormat="1" ht="33.75" customHeight="1" x14ac:dyDescent="0.25">
      <c r="A116" s="448"/>
      <c r="B116" s="413"/>
      <c r="C116" s="413"/>
      <c r="D116" s="413"/>
      <c r="E116" s="413"/>
      <c r="F116" s="413"/>
      <c r="G116" s="413"/>
      <c r="H116" s="413"/>
      <c r="I116" s="282"/>
      <c r="J116" s="282"/>
      <c r="K116" s="413"/>
      <c r="L116" s="284">
        <f t="shared" ca="1" si="4"/>
        <v>124.57808219178082</v>
      </c>
      <c r="M116" s="282"/>
      <c r="N116" s="282"/>
      <c r="O116" s="286"/>
      <c r="P116" s="286" t="str">
        <f t="shared" si="5"/>
        <v>enero</v>
      </c>
      <c r="Q116" s="453"/>
      <c r="R116" s="307" t="str">
        <f t="shared" si="6"/>
        <v>enero</v>
      </c>
      <c r="S116" s="289"/>
      <c r="T116" s="290" t="str">
        <f t="shared" si="7"/>
        <v>sábado</v>
      </c>
      <c r="U116" s="291"/>
      <c r="V116" s="289"/>
      <c r="W116" s="289"/>
      <c r="X116" s="292"/>
      <c r="Y116" s="292"/>
      <c r="Z116" s="292"/>
      <c r="AA116" s="292"/>
      <c r="AB116" s="292"/>
      <c r="AC116" s="292"/>
      <c r="AD116" s="292"/>
      <c r="AE116" s="292"/>
      <c r="AF116" s="292"/>
      <c r="AG116" s="292"/>
      <c r="AH116" s="292"/>
      <c r="AI116" s="460"/>
      <c r="AJ116" s="461"/>
      <c r="AK116" s="418"/>
      <c r="AL116" s="444"/>
      <c r="AM116" s="451"/>
      <c r="AN116" s="298"/>
      <c r="AO116" s="298"/>
      <c r="AP116" s="451"/>
      <c r="AQ116" s="451"/>
      <c r="AR116" s="451"/>
      <c r="AS116" s="451"/>
      <c r="AT116" s="444"/>
      <c r="AU116" s="303"/>
      <c r="AV116" s="420"/>
      <c r="AW116" s="421"/>
    </row>
    <row r="117" spans="1:49" s="422" customFormat="1" ht="46.5" customHeight="1" x14ac:dyDescent="0.25">
      <c r="A117" s="448"/>
      <c r="B117" s="413"/>
      <c r="C117" s="413"/>
      <c r="D117" s="413"/>
      <c r="E117" s="413"/>
      <c r="F117" s="413"/>
      <c r="G117" s="413"/>
      <c r="H117" s="413"/>
      <c r="I117" s="282"/>
      <c r="J117" s="282"/>
      <c r="K117" s="413"/>
      <c r="L117" s="284">
        <f t="shared" ca="1" si="4"/>
        <v>124.57808219178082</v>
      </c>
      <c r="M117" s="282"/>
      <c r="N117" s="282"/>
      <c r="O117" s="286"/>
      <c r="P117" s="286" t="str">
        <f t="shared" si="5"/>
        <v>enero</v>
      </c>
      <c r="Q117" s="453"/>
      <c r="R117" s="307" t="str">
        <f t="shared" si="6"/>
        <v>enero</v>
      </c>
      <c r="S117" s="289"/>
      <c r="T117" s="290" t="str">
        <f t="shared" si="7"/>
        <v>sábado</v>
      </c>
      <c r="U117" s="291"/>
      <c r="V117" s="289"/>
      <c r="W117" s="289"/>
      <c r="X117" s="292"/>
      <c r="Y117" s="292"/>
      <c r="Z117" s="292"/>
      <c r="AA117" s="292"/>
      <c r="AB117" s="292"/>
      <c r="AC117" s="292"/>
      <c r="AD117" s="292"/>
      <c r="AE117" s="292"/>
      <c r="AF117" s="292"/>
      <c r="AG117" s="292"/>
      <c r="AH117" s="292"/>
      <c r="AI117" s="454"/>
      <c r="AJ117" s="461"/>
      <c r="AK117" s="444"/>
      <c r="AL117" s="418"/>
      <c r="AM117" s="462"/>
      <c r="AN117" s="298"/>
      <c r="AO117" s="298"/>
      <c r="AP117" s="144"/>
      <c r="AQ117" s="144"/>
      <c r="AR117" s="144"/>
      <c r="AS117" s="144"/>
      <c r="AT117" s="444"/>
      <c r="AU117" s="303"/>
      <c r="AV117" s="420"/>
      <c r="AW117" s="421"/>
    </row>
    <row r="118" spans="1:49" s="422" customFormat="1" ht="30.75" customHeight="1" x14ac:dyDescent="0.25">
      <c r="A118" s="448"/>
      <c r="B118" s="413"/>
      <c r="C118" s="413"/>
      <c r="D118" s="413"/>
      <c r="E118" s="413"/>
      <c r="F118" s="413"/>
      <c r="G118" s="413"/>
      <c r="H118" s="413"/>
      <c r="I118" s="282"/>
      <c r="J118" s="282"/>
      <c r="K118" s="413"/>
      <c r="L118" s="284">
        <f t="shared" ca="1" si="4"/>
        <v>124.57808219178082</v>
      </c>
      <c r="M118" s="282"/>
      <c r="N118" s="282"/>
      <c r="O118" s="286"/>
      <c r="P118" s="286" t="str">
        <f t="shared" si="5"/>
        <v>enero</v>
      </c>
      <c r="Q118" s="453"/>
      <c r="R118" s="307" t="str">
        <f t="shared" si="6"/>
        <v>enero</v>
      </c>
      <c r="S118" s="289"/>
      <c r="T118" s="290" t="str">
        <f t="shared" si="7"/>
        <v>sábado</v>
      </c>
      <c r="U118" s="291"/>
      <c r="V118" s="289"/>
      <c r="W118" s="289"/>
      <c r="X118" s="292"/>
      <c r="Y118" s="292"/>
      <c r="Z118" s="292"/>
      <c r="AA118" s="292"/>
      <c r="AB118" s="292"/>
      <c r="AC118" s="292"/>
      <c r="AD118" s="292"/>
      <c r="AE118" s="292"/>
      <c r="AF118" s="292"/>
      <c r="AG118" s="292"/>
      <c r="AH118" s="292"/>
      <c r="AI118" s="454"/>
      <c r="AJ118" s="461"/>
      <c r="AK118" s="444"/>
      <c r="AL118" s="418"/>
      <c r="AM118" s="456"/>
      <c r="AN118" s="298"/>
      <c r="AO118" s="298"/>
      <c r="AP118" s="457"/>
      <c r="AQ118" s="457"/>
      <c r="AR118" s="457"/>
      <c r="AS118" s="457"/>
      <c r="AT118" s="444"/>
      <c r="AU118" s="303"/>
      <c r="AV118" s="420"/>
      <c r="AW118" s="421"/>
    </row>
    <row r="119" spans="1:49" s="422" customFormat="1" ht="30.75" customHeight="1" x14ac:dyDescent="0.25">
      <c r="A119" s="448"/>
      <c r="B119" s="413"/>
      <c r="C119" s="413"/>
      <c r="D119" s="413"/>
      <c r="E119" s="413"/>
      <c r="F119" s="413"/>
      <c r="G119" s="413"/>
      <c r="H119" s="413"/>
      <c r="I119" s="282"/>
      <c r="J119" s="282"/>
      <c r="K119" s="413"/>
      <c r="L119" s="284">
        <f t="shared" ca="1" si="4"/>
        <v>124.57808219178082</v>
      </c>
      <c r="M119" s="282"/>
      <c r="N119" s="282"/>
      <c r="O119" s="286"/>
      <c r="P119" s="286" t="str">
        <f t="shared" si="5"/>
        <v>enero</v>
      </c>
      <c r="Q119" s="453"/>
      <c r="R119" s="307" t="str">
        <f t="shared" si="6"/>
        <v>enero</v>
      </c>
      <c r="S119" s="289"/>
      <c r="T119" s="290" t="str">
        <f t="shared" si="7"/>
        <v>sábado</v>
      </c>
      <c r="U119" s="291"/>
      <c r="V119" s="289"/>
      <c r="W119" s="289"/>
      <c r="X119" s="292"/>
      <c r="Y119" s="292"/>
      <c r="Z119" s="292"/>
      <c r="AA119" s="292"/>
      <c r="AB119" s="292"/>
      <c r="AC119" s="292"/>
      <c r="AD119" s="292"/>
      <c r="AE119" s="292"/>
      <c r="AF119" s="292"/>
      <c r="AG119" s="292"/>
      <c r="AH119" s="292"/>
      <c r="AI119" s="460"/>
      <c r="AJ119" s="441"/>
      <c r="AK119" s="418"/>
      <c r="AL119" s="451"/>
      <c r="AM119" s="463"/>
      <c r="AN119" s="298"/>
      <c r="AO119" s="298"/>
      <c r="AP119" s="451"/>
      <c r="AQ119" s="451"/>
      <c r="AR119" s="451"/>
      <c r="AS119" s="451"/>
      <c r="AT119" s="444"/>
      <c r="AU119" s="303"/>
      <c r="AV119" s="420"/>
      <c r="AW119" s="421"/>
    </row>
    <row r="120" spans="1:49" s="422" customFormat="1" ht="30.75" customHeight="1" x14ac:dyDescent="0.25">
      <c r="A120" s="448"/>
      <c r="B120" s="413"/>
      <c r="C120" s="413"/>
      <c r="D120" s="413"/>
      <c r="E120" s="413"/>
      <c r="F120" s="413"/>
      <c r="G120" s="413"/>
      <c r="H120" s="413"/>
      <c r="I120" s="282"/>
      <c r="J120" s="282"/>
      <c r="K120" s="413"/>
      <c r="L120" s="284">
        <f t="shared" ca="1" si="4"/>
        <v>124.57808219178082</v>
      </c>
      <c r="M120" s="282"/>
      <c r="N120" s="282"/>
      <c r="O120" s="286"/>
      <c r="P120" s="286" t="str">
        <f t="shared" si="5"/>
        <v>enero</v>
      </c>
      <c r="Q120" s="453"/>
      <c r="R120" s="307" t="str">
        <f t="shared" si="6"/>
        <v>enero</v>
      </c>
      <c r="S120" s="289"/>
      <c r="T120" s="290" t="str">
        <f t="shared" si="7"/>
        <v>sábado</v>
      </c>
      <c r="U120" s="291"/>
      <c r="V120" s="289"/>
      <c r="W120" s="289"/>
      <c r="X120" s="292"/>
      <c r="Y120" s="292"/>
      <c r="Z120" s="292"/>
      <c r="AA120" s="292"/>
      <c r="AB120" s="292"/>
      <c r="AC120" s="292"/>
      <c r="AD120" s="292"/>
      <c r="AE120" s="292"/>
      <c r="AF120" s="292"/>
      <c r="AG120" s="292"/>
      <c r="AH120" s="292"/>
      <c r="AI120" s="460"/>
      <c r="AJ120" s="459"/>
      <c r="AK120" s="418"/>
      <c r="AL120" s="418"/>
      <c r="AM120" s="463"/>
      <c r="AN120" s="298"/>
      <c r="AO120" s="298"/>
      <c r="AP120" s="451"/>
      <c r="AQ120" s="451"/>
      <c r="AR120" s="451"/>
      <c r="AS120" s="451"/>
      <c r="AT120" s="444"/>
      <c r="AU120" s="303"/>
      <c r="AV120" s="420"/>
      <c r="AW120" s="421"/>
    </row>
    <row r="121" spans="1:49" s="422" customFormat="1" ht="30.75" customHeight="1" x14ac:dyDescent="0.25">
      <c r="A121" s="452"/>
      <c r="B121" s="413"/>
      <c r="C121" s="413"/>
      <c r="D121" s="413"/>
      <c r="E121" s="413"/>
      <c r="F121" s="413"/>
      <c r="G121" s="413"/>
      <c r="H121" s="413"/>
      <c r="I121" s="282"/>
      <c r="J121" s="282"/>
      <c r="K121" s="413"/>
      <c r="L121" s="284">
        <f t="shared" ca="1" si="4"/>
        <v>124.57808219178082</v>
      </c>
      <c r="M121" s="282"/>
      <c r="N121" s="282"/>
      <c r="O121" s="286"/>
      <c r="P121" s="286" t="str">
        <f t="shared" si="5"/>
        <v>enero</v>
      </c>
      <c r="Q121" s="453"/>
      <c r="R121" s="307" t="str">
        <f t="shared" si="6"/>
        <v>enero</v>
      </c>
      <c r="S121" s="289"/>
      <c r="T121" s="290" t="str">
        <f t="shared" si="7"/>
        <v>sábado</v>
      </c>
      <c r="U121" s="291"/>
      <c r="V121" s="289"/>
      <c r="W121" s="289"/>
      <c r="X121" s="292"/>
      <c r="Y121" s="292"/>
      <c r="Z121" s="292"/>
      <c r="AA121" s="292"/>
      <c r="AB121" s="292"/>
      <c r="AC121" s="292"/>
      <c r="AD121" s="292"/>
      <c r="AE121" s="292"/>
      <c r="AF121" s="292"/>
      <c r="AG121" s="292"/>
      <c r="AH121" s="292"/>
      <c r="AI121" s="464"/>
      <c r="AJ121" s="441"/>
      <c r="AK121" s="418"/>
      <c r="AL121" s="451"/>
      <c r="AM121" s="463"/>
      <c r="AN121" s="298"/>
      <c r="AO121" s="298"/>
      <c r="AP121" s="451"/>
      <c r="AQ121" s="451"/>
      <c r="AR121" s="451"/>
      <c r="AS121" s="451"/>
      <c r="AT121" s="444"/>
      <c r="AU121" s="303"/>
      <c r="AV121" s="420"/>
      <c r="AW121" s="421"/>
    </row>
    <row r="122" spans="1:49" s="422" customFormat="1" ht="30.75" customHeight="1" x14ac:dyDescent="0.25">
      <c r="A122" s="452"/>
      <c r="B122" s="413"/>
      <c r="C122" s="413"/>
      <c r="D122" s="413"/>
      <c r="E122" s="413"/>
      <c r="F122" s="413"/>
      <c r="G122" s="413"/>
      <c r="H122" s="413"/>
      <c r="I122" s="282"/>
      <c r="J122" s="282"/>
      <c r="K122" s="413"/>
      <c r="L122" s="284">
        <f t="shared" ca="1" si="4"/>
        <v>124.57808219178082</v>
      </c>
      <c r="M122" s="282"/>
      <c r="N122" s="282"/>
      <c r="O122" s="286"/>
      <c r="P122" s="286" t="str">
        <f t="shared" si="5"/>
        <v>enero</v>
      </c>
      <c r="Q122" s="453"/>
      <c r="R122" s="307" t="str">
        <f t="shared" si="6"/>
        <v>enero</v>
      </c>
      <c r="S122" s="289"/>
      <c r="T122" s="290" t="str">
        <f t="shared" si="7"/>
        <v>sábado</v>
      </c>
      <c r="U122" s="291"/>
      <c r="V122" s="289"/>
      <c r="W122" s="289"/>
      <c r="X122" s="292"/>
      <c r="Y122" s="292"/>
      <c r="Z122" s="292"/>
      <c r="AA122" s="292"/>
      <c r="AB122" s="292"/>
      <c r="AC122" s="292"/>
      <c r="AD122" s="292"/>
      <c r="AE122" s="292"/>
      <c r="AF122" s="292"/>
      <c r="AG122" s="292"/>
      <c r="AH122" s="292"/>
      <c r="AI122" s="460"/>
      <c r="AJ122" s="441"/>
      <c r="AK122" s="418"/>
      <c r="AL122" s="451"/>
      <c r="AM122" s="451"/>
      <c r="AN122" s="298"/>
      <c r="AO122" s="298"/>
      <c r="AP122" s="451"/>
      <c r="AQ122" s="451"/>
      <c r="AR122" s="451"/>
      <c r="AS122" s="451"/>
      <c r="AT122" s="444"/>
      <c r="AU122" s="303"/>
      <c r="AV122" s="420"/>
      <c r="AW122" s="421"/>
    </row>
    <row r="123" spans="1:49" ht="111.75" customHeight="1" x14ac:dyDescent="0.25">
      <c r="A123" s="423"/>
      <c r="B123" s="438"/>
      <c r="C123" s="438"/>
      <c r="D123" s="438"/>
      <c r="E123" s="438"/>
      <c r="F123" s="438"/>
      <c r="G123" s="438"/>
      <c r="H123" s="438"/>
      <c r="I123" s="282"/>
      <c r="J123" s="282"/>
      <c r="K123" s="438"/>
      <c r="L123" s="284">
        <f t="shared" ca="1" si="4"/>
        <v>124.57808219178082</v>
      </c>
      <c r="M123" s="282"/>
      <c r="N123" s="282"/>
      <c r="O123" s="286"/>
      <c r="P123" s="286" t="str">
        <f t="shared" si="5"/>
        <v>enero</v>
      </c>
      <c r="Q123" s="435"/>
      <c r="R123" s="307" t="str">
        <f t="shared" si="6"/>
        <v>enero</v>
      </c>
      <c r="S123" s="289"/>
      <c r="T123" s="290" t="str">
        <f t="shared" si="7"/>
        <v>sábado</v>
      </c>
      <c r="U123" s="291"/>
      <c r="V123" s="289"/>
      <c r="W123" s="289"/>
      <c r="X123" s="292"/>
      <c r="Y123" s="292"/>
      <c r="Z123" s="292"/>
      <c r="AA123" s="292"/>
      <c r="AB123" s="292"/>
      <c r="AC123" s="292"/>
      <c r="AD123" s="292"/>
      <c r="AE123" s="292"/>
      <c r="AF123" s="292"/>
      <c r="AG123" s="292"/>
      <c r="AH123" s="292"/>
      <c r="AI123" s="445"/>
      <c r="AJ123" s="465"/>
      <c r="AK123" s="418"/>
      <c r="AL123" s="418"/>
      <c r="AM123" s="466"/>
      <c r="AN123" s="298"/>
      <c r="AO123" s="298"/>
      <c r="AP123" s="466"/>
      <c r="AQ123" s="466"/>
      <c r="AR123" s="466"/>
      <c r="AS123" s="466"/>
      <c r="AT123" s="418"/>
      <c r="AU123" s="303"/>
      <c r="AV123" s="420"/>
      <c r="AW123" s="421"/>
    </row>
    <row r="124" spans="1:49" ht="102.75" customHeight="1" x14ac:dyDescent="0.25">
      <c r="A124" s="423"/>
      <c r="B124" s="438"/>
      <c r="C124" s="438"/>
      <c r="D124" s="438"/>
      <c r="E124" s="438"/>
      <c r="F124" s="438"/>
      <c r="G124" s="438"/>
      <c r="H124" s="438"/>
      <c r="I124" s="282"/>
      <c r="J124" s="282"/>
      <c r="K124" s="438"/>
      <c r="L124" s="284">
        <f t="shared" ca="1" si="4"/>
        <v>124.57808219178082</v>
      </c>
      <c r="M124" s="282"/>
      <c r="N124" s="282"/>
      <c r="O124" s="286"/>
      <c r="P124" s="286" t="str">
        <f t="shared" si="5"/>
        <v>enero</v>
      </c>
      <c r="Q124" s="435"/>
      <c r="R124" s="307" t="str">
        <f t="shared" si="6"/>
        <v>enero</v>
      </c>
      <c r="S124" s="289"/>
      <c r="T124" s="290" t="str">
        <f t="shared" si="7"/>
        <v>sábado</v>
      </c>
      <c r="U124" s="291"/>
      <c r="V124" s="289"/>
      <c r="W124" s="289"/>
      <c r="X124" s="292"/>
      <c r="Y124" s="292"/>
      <c r="Z124" s="292"/>
      <c r="AA124" s="292"/>
      <c r="AB124" s="292"/>
      <c r="AC124" s="292"/>
      <c r="AD124" s="292"/>
      <c r="AE124" s="292"/>
      <c r="AF124" s="292"/>
      <c r="AG124" s="292"/>
      <c r="AH124" s="292"/>
      <c r="AI124" s="445"/>
      <c r="AJ124" s="467"/>
      <c r="AK124" s="418"/>
      <c r="AL124" s="418"/>
      <c r="AM124" s="466"/>
      <c r="AN124" s="298"/>
      <c r="AO124" s="298"/>
      <c r="AP124" s="466"/>
      <c r="AQ124" s="466"/>
      <c r="AR124" s="466"/>
      <c r="AS124" s="466"/>
      <c r="AT124" s="418"/>
      <c r="AU124" s="303"/>
      <c r="AV124" s="420"/>
      <c r="AW124" s="421"/>
    </row>
    <row r="125" spans="1:49" ht="54" customHeight="1" x14ac:dyDescent="0.25">
      <c r="A125" s="423"/>
      <c r="B125" s="438"/>
      <c r="C125" s="438"/>
      <c r="D125" s="438"/>
      <c r="E125" s="438"/>
      <c r="F125" s="438"/>
      <c r="G125" s="438"/>
      <c r="H125" s="438"/>
      <c r="I125" s="282"/>
      <c r="J125" s="282"/>
      <c r="K125" s="438"/>
      <c r="L125" s="284">
        <f t="shared" ca="1" si="4"/>
        <v>124.57808219178082</v>
      </c>
      <c r="M125" s="282"/>
      <c r="N125" s="282"/>
      <c r="O125" s="286"/>
      <c r="P125" s="286" t="str">
        <f t="shared" si="5"/>
        <v>enero</v>
      </c>
      <c r="Q125" s="435"/>
      <c r="R125" s="307" t="str">
        <f t="shared" si="6"/>
        <v>enero</v>
      </c>
      <c r="S125" s="289"/>
      <c r="T125" s="290" t="str">
        <f t="shared" si="7"/>
        <v>sábado</v>
      </c>
      <c r="U125" s="291"/>
      <c r="V125" s="289"/>
      <c r="W125" s="289"/>
      <c r="X125" s="292"/>
      <c r="Y125" s="292"/>
      <c r="Z125" s="292"/>
      <c r="AA125" s="292"/>
      <c r="AB125" s="292"/>
      <c r="AC125" s="292"/>
      <c r="AD125" s="292"/>
      <c r="AE125" s="292"/>
      <c r="AF125" s="292"/>
      <c r="AG125" s="292"/>
      <c r="AH125" s="292"/>
      <c r="AI125" s="445"/>
      <c r="AJ125" s="465"/>
      <c r="AK125" s="418"/>
      <c r="AL125" s="418"/>
      <c r="AM125" s="466"/>
      <c r="AN125" s="298"/>
      <c r="AO125" s="298"/>
      <c r="AP125" s="466"/>
      <c r="AQ125" s="466"/>
      <c r="AR125" s="466"/>
      <c r="AS125" s="466"/>
      <c r="AT125" s="418"/>
      <c r="AU125" s="303"/>
      <c r="AV125" s="420"/>
      <c r="AW125" s="421"/>
    </row>
    <row r="126" spans="1:49" ht="69" customHeight="1" x14ac:dyDescent="0.25">
      <c r="A126" s="423"/>
      <c r="B126" s="438"/>
      <c r="C126" s="438"/>
      <c r="D126" s="438"/>
      <c r="E126" s="438"/>
      <c r="F126" s="438"/>
      <c r="G126" s="438"/>
      <c r="H126" s="438"/>
      <c r="I126" s="282"/>
      <c r="J126" s="282"/>
      <c r="K126" s="438"/>
      <c r="L126" s="284">
        <f t="shared" ca="1" si="4"/>
        <v>124.57808219178082</v>
      </c>
      <c r="M126" s="282"/>
      <c r="N126" s="282"/>
      <c r="O126" s="286"/>
      <c r="P126" s="286" t="str">
        <f t="shared" si="5"/>
        <v>enero</v>
      </c>
      <c r="Q126" s="435"/>
      <c r="R126" s="307" t="str">
        <f t="shared" si="6"/>
        <v>enero</v>
      </c>
      <c r="S126" s="289"/>
      <c r="T126" s="290" t="str">
        <f t="shared" si="7"/>
        <v>sábado</v>
      </c>
      <c r="U126" s="291"/>
      <c r="V126" s="289"/>
      <c r="W126" s="289"/>
      <c r="X126" s="292"/>
      <c r="Y126" s="292"/>
      <c r="Z126" s="292"/>
      <c r="AA126" s="292"/>
      <c r="AB126" s="292"/>
      <c r="AC126" s="292"/>
      <c r="AD126" s="292"/>
      <c r="AE126" s="292"/>
      <c r="AF126" s="292"/>
      <c r="AG126" s="292"/>
      <c r="AH126" s="292"/>
      <c r="AI126" s="445"/>
      <c r="AJ126" s="468"/>
      <c r="AK126" s="466"/>
      <c r="AL126" s="466"/>
      <c r="AM126" s="466"/>
      <c r="AN126" s="298"/>
      <c r="AO126" s="298"/>
      <c r="AP126" s="466"/>
      <c r="AQ126" s="466"/>
      <c r="AR126" s="466"/>
      <c r="AS126" s="466"/>
      <c r="AT126" s="418"/>
      <c r="AU126" s="303"/>
      <c r="AV126" s="420"/>
      <c r="AW126" s="421"/>
    </row>
    <row r="127" spans="1:49" ht="51.75" customHeight="1" x14ac:dyDescent="0.25">
      <c r="A127" s="423"/>
      <c r="B127" s="438"/>
      <c r="C127" s="438"/>
      <c r="D127" s="438"/>
      <c r="E127" s="438"/>
      <c r="F127" s="438"/>
      <c r="G127" s="438"/>
      <c r="H127" s="438"/>
      <c r="I127" s="282"/>
      <c r="J127" s="282"/>
      <c r="K127" s="438"/>
      <c r="L127" s="284">
        <f t="shared" ca="1" si="4"/>
        <v>124.57808219178082</v>
      </c>
      <c r="M127" s="282"/>
      <c r="N127" s="282"/>
      <c r="O127" s="286"/>
      <c r="P127" s="286" t="str">
        <f t="shared" si="5"/>
        <v>enero</v>
      </c>
      <c r="Q127" s="435"/>
      <c r="R127" s="307" t="str">
        <f t="shared" si="6"/>
        <v>enero</v>
      </c>
      <c r="S127" s="289"/>
      <c r="T127" s="290" t="str">
        <f t="shared" si="7"/>
        <v>sábado</v>
      </c>
      <c r="U127" s="291"/>
      <c r="V127" s="289"/>
      <c r="W127" s="289"/>
      <c r="X127" s="292"/>
      <c r="Y127" s="292"/>
      <c r="Z127" s="292"/>
      <c r="AA127" s="292"/>
      <c r="AB127" s="292"/>
      <c r="AC127" s="292"/>
      <c r="AD127" s="292"/>
      <c r="AE127" s="292"/>
      <c r="AF127" s="292"/>
      <c r="AG127" s="292"/>
      <c r="AH127" s="292"/>
      <c r="AI127" s="445"/>
      <c r="AJ127" s="468"/>
      <c r="AK127" s="466"/>
      <c r="AL127" s="466"/>
      <c r="AM127" s="466"/>
      <c r="AN127" s="298"/>
      <c r="AO127" s="298"/>
      <c r="AP127" s="466"/>
      <c r="AQ127" s="466"/>
      <c r="AR127" s="466"/>
      <c r="AS127" s="466"/>
      <c r="AT127" s="418"/>
      <c r="AU127" s="303"/>
      <c r="AV127" s="420"/>
      <c r="AW127" s="421"/>
    </row>
    <row r="128" spans="1:49" ht="48" customHeight="1" x14ac:dyDescent="0.25">
      <c r="A128" s="423"/>
      <c r="B128" s="438"/>
      <c r="C128" s="438"/>
      <c r="D128" s="438"/>
      <c r="E128" s="438"/>
      <c r="F128" s="438"/>
      <c r="G128" s="438"/>
      <c r="H128" s="438"/>
      <c r="I128" s="282"/>
      <c r="J128" s="282"/>
      <c r="K128" s="438"/>
      <c r="L128" s="284">
        <f t="shared" ca="1" si="4"/>
        <v>124.57808219178082</v>
      </c>
      <c r="M128" s="282"/>
      <c r="N128" s="282"/>
      <c r="O128" s="286"/>
      <c r="P128" s="286" t="str">
        <f t="shared" si="5"/>
        <v>enero</v>
      </c>
      <c r="Q128" s="435"/>
      <c r="R128" s="307" t="str">
        <f t="shared" si="6"/>
        <v>enero</v>
      </c>
      <c r="S128" s="289"/>
      <c r="T128" s="290" t="str">
        <f t="shared" si="7"/>
        <v>sábado</v>
      </c>
      <c r="U128" s="291"/>
      <c r="V128" s="289"/>
      <c r="W128" s="289"/>
      <c r="X128" s="292"/>
      <c r="Y128" s="292"/>
      <c r="Z128" s="292"/>
      <c r="AA128" s="292"/>
      <c r="AB128" s="292"/>
      <c r="AC128" s="292"/>
      <c r="AD128" s="292"/>
      <c r="AE128" s="292"/>
      <c r="AF128" s="292"/>
      <c r="AG128" s="292"/>
      <c r="AH128" s="292"/>
      <c r="AI128" s="445"/>
      <c r="AJ128" s="468"/>
      <c r="AK128" s="466"/>
      <c r="AL128" s="466"/>
      <c r="AM128" s="466"/>
      <c r="AN128" s="298"/>
      <c r="AO128" s="298"/>
      <c r="AP128" s="466"/>
      <c r="AQ128" s="466"/>
      <c r="AR128" s="466"/>
      <c r="AS128" s="466"/>
      <c r="AT128" s="418"/>
      <c r="AU128" s="303"/>
      <c r="AV128" s="420"/>
      <c r="AW128" s="421"/>
    </row>
    <row r="129" spans="1:49" ht="23.25" customHeight="1" x14ac:dyDescent="0.25">
      <c r="A129" s="469"/>
      <c r="B129" s="470"/>
      <c r="C129" s="470"/>
      <c r="D129" s="470"/>
      <c r="E129" s="470"/>
      <c r="F129" s="470"/>
      <c r="G129" s="470"/>
      <c r="H129" s="470"/>
      <c r="I129" s="282"/>
      <c r="J129" s="282"/>
      <c r="K129" s="470"/>
      <c r="L129" s="284">
        <f t="shared" ca="1" si="4"/>
        <v>124.57808219178082</v>
      </c>
      <c r="M129" s="282"/>
      <c r="N129" s="282"/>
      <c r="O129" s="286"/>
      <c r="P129" s="286" t="str">
        <f t="shared" si="5"/>
        <v>enero</v>
      </c>
      <c r="Q129" s="435"/>
      <c r="R129" s="307" t="str">
        <f t="shared" si="6"/>
        <v>enero</v>
      </c>
      <c r="S129" s="289"/>
      <c r="T129" s="290" t="str">
        <f t="shared" si="7"/>
        <v>sábado</v>
      </c>
      <c r="U129" s="291"/>
      <c r="V129" s="289"/>
      <c r="W129" s="289"/>
      <c r="X129" s="292"/>
      <c r="Y129" s="292"/>
      <c r="Z129" s="292"/>
      <c r="AA129" s="292"/>
      <c r="AB129" s="292"/>
      <c r="AC129" s="292"/>
      <c r="AD129" s="292"/>
      <c r="AE129" s="292"/>
      <c r="AF129" s="292"/>
      <c r="AG129" s="292"/>
      <c r="AH129" s="292"/>
      <c r="AI129" s="471"/>
      <c r="AJ129" s="468"/>
      <c r="AK129" s="466"/>
      <c r="AL129" s="466"/>
      <c r="AM129" s="466"/>
      <c r="AN129" s="298"/>
      <c r="AO129" s="298"/>
      <c r="AP129" s="466"/>
      <c r="AQ129" s="466"/>
      <c r="AR129" s="466"/>
      <c r="AS129" s="466"/>
      <c r="AT129" s="418"/>
      <c r="AU129" s="303"/>
      <c r="AV129" s="420"/>
      <c r="AW129" s="421"/>
    </row>
    <row r="130" spans="1:49" ht="30.75" customHeight="1" x14ac:dyDescent="0.25">
      <c r="A130" s="423"/>
      <c r="B130" s="438"/>
      <c r="C130" s="438"/>
      <c r="D130" s="438"/>
      <c r="E130" s="438"/>
      <c r="F130" s="438"/>
      <c r="G130" s="438"/>
      <c r="H130" s="438"/>
      <c r="I130" s="282"/>
      <c r="J130" s="282"/>
      <c r="K130" s="438"/>
      <c r="L130" s="284">
        <f t="shared" ca="1" si="4"/>
        <v>124.57808219178082</v>
      </c>
      <c r="M130" s="282"/>
      <c r="N130" s="282"/>
      <c r="O130" s="286"/>
      <c r="P130" s="286" t="str">
        <f t="shared" si="5"/>
        <v>enero</v>
      </c>
      <c r="Q130" s="435"/>
      <c r="R130" s="307" t="str">
        <f t="shared" si="6"/>
        <v>enero</v>
      </c>
      <c r="S130" s="289"/>
      <c r="T130" s="290" t="str">
        <f t="shared" si="7"/>
        <v>sábado</v>
      </c>
      <c r="U130" s="291"/>
      <c r="V130" s="289"/>
      <c r="W130" s="289"/>
      <c r="X130" s="292"/>
      <c r="Y130" s="292"/>
      <c r="Z130" s="292"/>
      <c r="AA130" s="292"/>
      <c r="AB130" s="292"/>
      <c r="AC130" s="292"/>
      <c r="AD130" s="292"/>
      <c r="AE130" s="292"/>
      <c r="AF130" s="292"/>
      <c r="AG130" s="292"/>
      <c r="AH130" s="292"/>
      <c r="AI130" s="445"/>
      <c r="AJ130" s="468"/>
      <c r="AK130" s="466"/>
      <c r="AL130" s="466"/>
      <c r="AM130" s="466"/>
      <c r="AN130" s="298"/>
      <c r="AO130" s="298"/>
      <c r="AP130" s="466"/>
      <c r="AQ130" s="466"/>
      <c r="AR130" s="466"/>
      <c r="AS130" s="466"/>
      <c r="AT130" s="418"/>
      <c r="AU130" s="303"/>
      <c r="AV130" s="420"/>
      <c r="AW130" s="421"/>
    </row>
    <row r="131" spans="1:49" ht="30.75" customHeight="1" x14ac:dyDescent="0.25">
      <c r="A131" s="469"/>
      <c r="B131" s="438"/>
      <c r="C131" s="438"/>
      <c r="D131" s="438"/>
      <c r="E131" s="438"/>
      <c r="F131" s="438"/>
      <c r="G131" s="438"/>
      <c r="H131" s="438"/>
      <c r="I131" s="282"/>
      <c r="J131" s="282"/>
      <c r="K131" s="438"/>
      <c r="L131" s="284">
        <f t="shared" ca="1" si="4"/>
        <v>124.57808219178082</v>
      </c>
      <c r="M131" s="282"/>
      <c r="N131" s="282"/>
      <c r="O131" s="285"/>
      <c r="P131" s="286" t="str">
        <f>TEXT(O131,"MMMM")</f>
        <v>enero</v>
      </c>
      <c r="Q131" s="435"/>
      <c r="R131" s="307" t="str">
        <f t="shared" si="6"/>
        <v>enero</v>
      </c>
      <c r="S131" s="289"/>
      <c r="T131" s="290" t="str">
        <f t="shared" si="7"/>
        <v>sábado</v>
      </c>
      <c r="U131" s="291"/>
      <c r="V131" s="289"/>
      <c r="W131" s="289"/>
      <c r="X131" s="470"/>
      <c r="Y131" s="292"/>
      <c r="Z131" s="292"/>
      <c r="AA131" s="292"/>
      <c r="AB131" s="292"/>
      <c r="AC131" s="292"/>
      <c r="AD131" s="292"/>
      <c r="AE131" s="292"/>
      <c r="AF131" s="292"/>
      <c r="AG131" s="292"/>
      <c r="AH131" s="292"/>
      <c r="AI131" s="471"/>
      <c r="AJ131" s="468"/>
      <c r="AK131" s="466"/>
      <c r="AL131" s="466"/>
      <c r="AM131" s="466"/>
      <c r="AN131" s="298"/>
      <c r="AO131" s="298"/>
      <c r="AP131" s="466"/>
      <c r="AQ131" s="466"/>
      <c r="AR131" s="466"/>
      <c r="AS131" s="466"/>
      <c r="AT131" s="418"/>
      <c r="AU131" s="303"/>
      <c r="AV131" s="420"/>
      <c r="AW131" s="421"/>
    </row>
    <row r="132" spans="1:49" ht="30.75" customHeight="1" x14ac:dyDescent="0.25">
      <c r="A132" s="469"/>
      <c r="B132" s="438"/>
      <c r="C132" s="438"/>
      <c r="D132" s="438"/>
      <c r="E132" s="438"/>
      <c r="F132" s="438"/>
      <c r="G132" s="438"/>
      <c r="H132" s="438"/>
      <c r="I132" s="282"/>
      <c r="J132" s="282"/>
      <c r="K132" s="438"/>
      <c r="L132" s="284">
        <f t="shared" ca="1" si="4"/>
        <v>124.57808219178082</v>
      </c>
      <c r="M132" s="282"/>
      <c r="N132" s="282"/>
      <c r="O132" s="286"/>
      <c r="P132" s="286" t="str">
        <f>TEXT(O132,"MMMM")</f>
        <v>enero</v>
      </c>
      <c r="Q132" s="435"/>
      <c r="R132" s="307" t="str">
        <f t="shared" si="6"/>
        <v>enero</v>
      </c>
      <c r="S132" s="289"/>
      <c r="T132" s="290" t="str">
        <f t="shared" si="7"/>
        <v>sábado</v>
      </c>
      <c r="U132" s="291"/>
      <c r="V132" s="289"/>
      <c r="W132" s="289"/>
      <c r="X132" s="470"/>
      <c r="Y132" s="292"/>
      <c r="Z132" s="292"/>
      <c r="AA132" s="292"/>
      <c r="AB132" s="292"/>
      <c r="AC132" s="292"/>
      <c r="AD132" s="292"/>
      <c r="AE132" s="292"/>
      <c r="AF132" s="292"/>
      <c r="AG132" s="292"/>
      <c r="AH132" s="292"/>
      <c r="AI132" s="471"/>
      <c r="AJ132" s="468"/>
      <c r="AK132" s="466"/>
      <c r="AL132" s="466"/>
      <c r="AM132" s="466"/>
      <c r="AN132" s="298"/>
      <c r="AO132" s="298"/>
      <c r="AP132" s="466"/>
      <c r="AQ132" s="466"/>
      <c r="AR132" s="466"/>
      <c r="AS132" s="466"/>
      <c r="AT132" s="418"/>
      <c r="AU132" s="303"/>
      <c r="AV132" s="420"/>
      <c r="AW132" s="421"/>
    </row>
    <row r="133" spans="1:49" ht="30.75" customHeight="1" x14ac:dyDescent="0.25">
      <c r="A133" s="469"/>
      <c r="B133" s="438"/>
      <c r="C133" s="438"/>
      <c r="D133" s="438"/>
      <c r="E133" s="438"/>
      <c r="F133" s="438"/>
      <c r="G133" s="438"/>
      <c r="H133" s="438"/>
      <c r="I133" s="282"/>
      <c r="J133" s="282"/>
      <c r="K133" s="438"/>
      <c r="L133" s="284">
        <f t="shared" ca="1" si="4"/>
        <v>124.57808219178082</v>
      </c>
      <c r="M133" s="282"/>
      <c r="N133" s="282"/>
      <c r="O133" s="286"/>
      <c r="P133" s="286" t="str">
        <f t="shared" ref="P133:P196" si="8">TEXT(O133,"MMMM")</f>
        <v>enero</v>
      </c>
      <c r="Q133" s="435"/>
      <c r="R133" s="307" t="str">
        <f t="shared" si="6"/>
        <v>enero</v>
      </c>
      <c r="S133" s="289"/>
      <c r="T133" s="290" t="str">
        <f t="shared" si="7"/>
        <v>sábado</v>
      </c>
      <c r="U133" s="291"/>
      <c r="V133" s="289"/>
      <c r="W133" s="289"/>
      <c r="X133" s="470"/>
      <c r="Y133" s="292"/>
      <c r="Z133" s="292"/>
      <c r="AA133" s="292"/>
      <c r="AB133" s="292"/>
      <c r="AC133" s="292"/>
      <c r="AD133" s="292"/>
      <c r="AE133" s="292"/>
      <c r="AF133" s="292"/>
      <c r="AG133" s="292"/>
      <c r="AH133" s="292"/>
      <c r="AI133" s="471"/>
      <c r="AJ133" s="468"/>
      <c r="AK133" s="466"/>
      <c r="AL133" s="466"/>
      <c r="AM133" s="466"/>
      <c r="AN133" s="298"/>
      <c r="AO133" s="298"/>
      <c r="AP133" s="466"/>
      <c r="AQ133" s="466"/>
      <c r="AR133" s="466"/>
      <c r="AS133" s="466"/>
      <c r="AT133" s="418"/>
      <c r="AU133" s="303"/>
      <c r="AV133" s="420"/>
      <c r="AW133" s="421"/>
    </row>
    <row r="134" spans="1:49" ht="30.75" customHeight="1" x14ac:dyDescent="0.25">
      <c r="A134" s="469"/>
      <c r="B134" s="438"/>
      <c r="C134" s="438"/>
      <c r="D134" s="438"/>
      <c r="E134" s="438"/>
      <c r="F134" s="438"/>
      <c r="G134" s="438"/>
      <c r="H134" s="438"/>
      <c r="I134" s="282"/>
      <c r="J134" s="282"/>
      <c r="K134" s="438"/>
      <c r="L134" s="284">
        <f t="shared" ref="L134:L197" ca="1" si="9">(TODAY()-K134)/365</f>
        <v>124.57808219178082</v>
      </c>
      <c r="M134" s="282"/>
      <c r="N134" s="282"/>
      <c r="O134" s="286"/>
      <c r="P134" s="286" t="str">
        <f t="shared" si="8"/>
        <v>enero</v>
      </c>
      <c r="Q134" s="435"/>
      <c r="R134" s="307" t="str">
        <f t="shared" ref="R134:R197" si="10">TEXT(Q134,"MMMM")</f>
        <v>enero</v>
      </c>
      <c r="S134" s="289"/>
      <c r="T134" s="290" t="str">
        <f t="shared" ref="T134:T197" si="11">TEXT(O134,"DDDD")</f>
        <v>sábado</v>
      </c>
      <c r="U134" s="291"/>
      <c r="V134" s="289"/>
      <c r="W134" s="289"/>
      <c r="X134" s="470"/>
      <c r="Y134" s="292"/>
      <c r="Z134" s="292"/>
      <c r="AA134" s="292"/>
      <c r="AB134" s="292"/>
      <c r="AC134" s="292"/>
      <c r="AD134" s="292"/>
      <c r="AE134" s="292"/>
      <c r="AF134" s="292"/>
      <c r="AG134" s="292"/>
      <c r="AH134" s="292"/>
      <c r="AI134" s="471"/>
      <c r="AJ134" s="468"/>
      <c r="AK134" s="466"/>
      <c r="AL134" s="466"/>
      <c r="AM134" s="466"/>
      <c r="AN134" s="298"/>
      <c r="AO134" s="298"/>
      <c r="AP134" s="466"/>
      <c r="AQ134" s="466"/>
      <c r="AR134" s="466"/>
      <c r="AS134" s="466"/>
      <c r="AT134" s="418"/>
      <c r="AU134" s="303"/>
      <c r="AV134" s="420"/>
      <c r="AW134" s="421"/>
    </row>
    <row r="135" spans="1:49" ht="30.75" customHeight="1" x14ac:dyDescent="0.25">
      <c r="A135" s="469"/>
      <c r="B135" s="438"/>
      <c r="C135" s="438"/>
      <c r="D135" s="438"/>
      <c r="E135" s="438"/>
      <c r="F135" s="438"/>
      <c r="G135" s="438"/>
      <c r="H135" s="438"/>
      <c r="I135" s="282"/>
      <c r="J135" s="282"/>
      <c r="K135" s="438"/>
      <c r="L135" s="284">
        <f t="shared" ca="1" si="9"/>
        <v>124.57808219178082</v>
      </c>
      <c r="M135" s="282"/>
      <c r="N135" s="282"/>
      <c r="O135" s="286"/>
      <c r="P135" s="286" t="str">
        <f t="shared" si="8"/>
        <v>enero</v>
      </c>
      <c r="Q135" s="435"/>
      <c r="R135" s="307" t="str">
        <f t="shared" si="10"/>
        <v>enero</v>
      </c>
      <c r="S135" s="289"/>
      <c r="T135" s="290" t="str">
        <f t="shared" si="11"/>
        <v>sábado</v>
      </c>
      <c r="U135" s="291"/>
      <c r="V135" s="289"/>
      <c r="W135" s="289"/>
      <c r="X135" s="470"/>
      <c r="Y135" s="292"/>
      <c r="Z135" s="292"/>
      <c r="AA135" s="292"/>
      <c r="AB135" s="292"/>
      <c r="AC135" s="292"/>
      <c r="AD135" s="292"/>
      <c r="AE135" s="292"/>
      <c r="AF135" s="292"/>
      <c r="AG135" s="292"/>
      <c r="AH135" s="292"/>
      <c r="AI135" s="471"/>
      <c r="AJ135" s="468"/>
      <c r="AK135" s="466"/>
      <c r="AL135" s="466"/>
      <c r="AM135" s="466"/>
      <c r="AN135" s="298"/>
      <c r="AO135" s="298"/>
      <c r="AP135" s="466"/>
      <c r="AQ135" s="466"/>
      <c r="AR135" s="466"/>
      <c r="AS135" s="466"/>
      <c r="AT135" s="418"/>
      <c r="AU135" s="303"/>
      <c r="AV135" s="420"/>
      <c r="AW135" s="421"/>
    </row>
    <row r="136" spans="1:49" ht="30.75" customHeight="1" x14ac:dyDescent="0.25">
      <c r="A136" s="469"/>
      <c r="B136" s="438"/>
      <c r="C136" s="438"/>
      <c r="D136" s="438"/>
      <c r="E136" s="438"/>
      <c r="F136" s="438"/>
      <c r="G136" s="438"/>
      <c r="H136" s="438"/>
      <c r="I136" s="282"/>
      <c r="J136" s="282"/>
      <c r="K136" s="438"/>
      <c r="L136" s="284">
        <f t="shared" ca="1" si="9"/>
        <v>124.57808219178082</v>
      </c>
      <c r="M136" s="282"/>
      <c r="N136" s="282"/>
      <c r="O136" s="286"/>
      <c r="P136" s="286" t="str">
        <f t="shared" si="8"/>
        <v>enero</v>
      </c>
      <c r="Q136" s="435"/>
      <c r="R136" s="307" t="str">
        <f t="shared" si="10"/>
        <v>enero</v>
      </c>
      <c r="S136" s="289"/>
      <c r="T136" s="290" t="str">
        <f t="shared" si="11"/>
        <v>sábado</v>
      </c>
      <c r="U136" s="291"/>
      <c r="V136" s="289"/>
      <c r="W136" s="289"/>
      <c r="X136" s="470"/>
      <c r="Y136" s="292"/>
      <c r="Z136" s="292"/>
      <c r="AA136" s="292"/>
      <c r="AB136" s="292"/>
      <c r="AC136" s="292"/>
      <c r="AD136" s="292"/>
      <c r="AE136" s="292"/>
      <c r="AF136" s="292"/>
      <c r="AG136" s="292"/>
      <c r="AH136" s="292"/>
      <c r="AI136" s="471"/>
      <c r="AJ136" s="468"/>
      <c r="AK136" s="466"/>
      <c r="AL136" s="466"/>
      <c r="AM136" s="466"/>
      <c r="AN136" s="298"/>
      <c r="AO136" s="298"/>
      <c r="AP136" s="466"/>
      <c r="AQ136" s="466"/>
      <c r="AR136" s="466"/>
      <c r="AS136" s="466"/>
      <c r="AT136" s="418"/>
      <c r="AU136" s="303"/>
      <c r="AV136" s="420"/>
      <c r="AW136" s="421"/>
    </row>
    <row r="137" spans="1:49" ht="30.75" customHeight="1" x14ac:dyDescent="0.25">
      <c r="A137" s="469"/>
      <c r="B137" s="438"/>
      <c r="C137" s="438"/>
      <c r="D137" s="438"/>
      <c r="E137" s="438"/>
      <c r="F137" s="438"/>
      <c r="G137" s="438"/>
      <c r="H137" s="438"/>
      <c r="I137" s="282"/>
      <c r="J137" s="282"/>
      <c r="K137" s="438"/>
      <c r="L137" s="284">
        <f t="shared" ca="1" si="9"/>
        <v>124.57808219178082</v>
      </c>
      <c r="M137" s="282"/>
      <c r="N137" s="282"/>
      <c r="O137" s="286"/>
      <c r="P137" s="286" t="str">
        <f t="shared" si="8"/>
        <v>enero</v>
      </c>
      <c r="Q137" s="435"/>
      <c r="R137" s="307" t="str">
        <f t="shared" si="10"/>
        <v>enero</v>
      </c>
      <c r="S137" s="289"/>
      <c r="T137" s="290" t="str">
        <f t="shared" si="11"/>
        <v>sábado</v>
      </c>
      <c r="U137" s="291"/>
      <c r="V137" s="289"/>
      <c r="W137" s="289"/>
      <c r="X137" s="470"/>
      <c r="Y137" s="292"/>
      <c r="Z137" s="292"/>
      <c r="AA137" s="292"/>
      <c r="AB137" s="292"/>
      <c r="AC137" s="292"/>
      <c r="AD137" s="292"/>
      <c r="AE137" s="292"/>
      <c r="AF137" s="292"/>
      <c r="AG137" s="292"/>
      <c r="AH137" s="292"/>
      <c r="AI137" s="471"/>
      <c r="AJ137" s="468"/>
      <c r="AK137" s="466"/>
      <c r="AL137" s="466"/>
      <c r="AM137" s="466"/>
      <c r="AN137" s="298"/>
      <c r="AO137" s="298"/>
      <c r="AP137" s="466"/>
      <c r="AQ137" s="466"/>
      <c r="AR137" s="466"/>
      <c r="AS137" s="466"/>
      <c r="AT137" s="418"/>
      <c r="AU137" s="303"/>
      <c r="AV137" s="420"/>
      <c r="AW137" s="421"/>
    </row>
    <row r="138" spans="1:49" ht="30.75" customHeight="1" x14ac:dyDescent="0.25">
      <c r="A138" s="469"/>
      <c r="B138" s="438"/>
      <c r="C138" s="438"/>
      <c r="D138" s="438"/>
      <c r="E138" s="438"/>
      <c r="F138" s="438"/>
      <c r="G138" s="438"/>
      <c r="H138" s="438"/>
      <c r="I138" s="282"/>
      <c r="J138" s="282"/>
      <c r="K138" s="438"/>
      <c r="L138" s="284">
        <f t="shared" ca="1" si="9"/>
        <v>124.57808219178082</v>
      </c>
      <c r="M138" s="282"/>
      <c r="N138" s="282"/>
      <c r="O138" s="286"/>
      <c r="P138" s="286" t="str">
        <f t="shared" si="8"/>
        <v>enero</v>
      </c>
      <c r="Q138" s="435"/>
      <c r="R138" s="307" t="str">
        <f t="shared" si="10"/>
        <v>enero</v>
      </c>
      <c r="S138" s="289"/>
      <c r="T138" s="290" t="str">
        <f t="shared" si="11"/>
        <v>sábado</v>
      </c>
      <c r="U138" s="291"/>
      <c r="V138" s="289"/>
      <c r="W138" s="289"/>
      <c r="X138" s="470"/>
      <c r="Y138" s="292"/>
      <c r="Z138" s="292"/>
      <c r="AA138" s="292"/>
      <c r="AB138" s="292"/>
      <c r="AC138" s="292"/>
      <c r="AD138" s="292"/>
      <c r="AE138" s="292"/>
      <c r="AF138" s="292"/>
      <c r="AG138" s="292"/>
      <c r="AH138" s="292"/>
      <c r="AI138" s="471"/>
      <c r="AJ138" s="468"/>
      <c r="AK138" s="466"/>
      <c r="AL138" s="466"/>
      <c r="AM138" s="466"/>
      <c r="AN138" s="298"/>
      <c r="AO138" s="298"/>
      <c r="AP138" s="466"/>
      <c r="AQ138" s="466"/>
      <c r="AR138" s="466"/>
      <c r="AS138" s="466"/>
      <c r="AT138" s="418"/>
      <c r="AU138" s="303"/>
      <c r="AV138" s="420"/>
      <c r="AW138" s="421"/>
    </row>
    <row r="139" spans="1:49" ht="30.75" customHeight="1" x14ac:dyDescent="0.25">
      <c r="A139" s="469"/>
      <c r="B139" s="438"/>
      <c r="C139" s="438"/>
      <c r="D139" s="438"/>
      <c r="E139" s="438"/>
      <c r="F139" s="438"/>
      <c r="G139" s="438"/>
      <c r="H139" s="438"/>
      <c r="I139" s="282"/>
      <c r="J139" s="282"/>
      <c r="K139" s="438"/>
      <c r="L139" s="284">
        <f t="shared" ca="1" si="9"/>
        <v>124.57808219178082</v>
      </c>
      <c r="M139" s="282"/>
      <c r="N139" s="282"/>
      <c r="O139" s="286"/>
      <c r="P139" s="286" t="str">
        <f t="shared" si="8"/>
        <v>enero</v>
      </c>
      <c r="Q139" s="435"/>
      <c r="R139" s="307" t="str">
        <f t="shared" si="10"/>
        <v>enero</v>
      </c>
      <c r="S139" s="289"/>
      <c r="T139" s="290" t="str">
        <f t="shared" si="11"/>
        <v>sábado</v>
      </c>
      <c r="U139" s="291"/>
      <c r="V139" s="289"/>
      <c r="W139" s="289"/>
      <c r="X139" s="470"/>
      <c r="Y139" s="292"/>
      <c r="Z139" s="292"/>
      <c r="AA139" s="292"/>
      <c r="AB139" s="292"/>
      <c r="AC139" s="292"/>
      <c r="AD139" s="292"/>
      <c r="AE139" s="292"/>
      <c r="AF139" s="292"/>
      <c r="AG139" s="292"/>
      <c r="AH139" s="292"/>
      <c r="AI139" s="471"/>
      <c r="AJ139" s="468"/>
      <c r="AK139" s="466"/>
      <c r="AL139" s="466"/>
      <c r="AM139" s="466"/>
      <c r="AN139" s="298"/>
      <c r="AO139" s="298"/>
      <c r="AP139" s="466"/>
      <c r="AQ139" s="466"/>
      <c r="AR139" s="466"/>
      <c r="AS139" s="466"/>
      <c r="AT139" s="418"/>
      <c r="AU139" s="303"/>
      <c r="AV139" s="420"/>
      <c r="AW139" s="421"/>
    </row>
    <row r="140" spans="1:49" ht="30.75" customHeight="1" x14ac:dyDescent="0.25">
      <c r="A140" s="469"/>
      <c r="B140" s="438"/>
      <c r="C140" s="438"/>
      <c r="D140" s="438"/>
      <c r="E140" s="438"/>
      <c r="F140" s="438"/>
      <c r="G140" s="438"/>
      <c r="H140" s="438"/>
      <c r="I140" s="282"/>
      <c r="J140" s="282"/>
      <c r="K140" s="438"/>
      <c r="L140" s="284">
        <f t="shared" ca="1" si="9"/>
        <v>124.57808219178082</v>
      </c>
      <c r="M140" s="282"/>
      <c r="N140" s="282"/>
      <c r="O140" s="286"/>
      <c r="P140" s="286" t="str">
        <f t="shared" si="8"/>
        <v>enero</v>
      </c>
      <c r="Q140" s="435"/>
      <c r="R140" s="307" t="str">
        <f t="shared" si="10"/>
        <v>enero</v>
      </c>
      <c r="S140" s="289"/>
      <c r="T140" s="290" t="str">
        <f t="shared" si="11"/>
        <v>sábado</v>
      </c>
      <c r="U140" s="291"/>
      <c r="V140" s="289"/>
      <c r="W140" s="289"/>
      <c r="X140" s="470"/>
      <c r="Y140" s="292"/>
      <c r="Z140" s="292"/>
      <c r="AA140" s="292"/>
      <c r="AB140" s="292"/>
      <c r="AC140" s="292"/>
      <c r="AD140" s="292"/>
      <c r="AE140" s="292"/>
      <c r="AF140" s="292"/>
      <c r="AG140" s="292"/>
      <c r="AH140" s="292"/>
      <c r="AI140" s="471"/>
      <c r="AJ140" s="468"/>
      <c r="AK140" s="466"/>
      <c r="AL140" s="466"/>
      <c r="AM140" s="466"/>
      <c r="AN140" s="298"/>
      <c r="AO140" s="298"/>
      <c r="AP140" s="466"/>
      <c r="AQ140" s="466"/>
      <c r="AR140" s="466"/>
      <c r="AS140" s="466"/>
      <c r="AT140" s="418"/>
      <c r="AU140" s="303"/>
      <c r="AV140" s="420"/>
      <c r="AW140" s="421"/>
    </row>
    <row r="141" spans="1:49" ht="30.75" customHeight="1" x14ac:dyDescent="0.25">
      <c r="A141" s="469"/>
      <c r="B141" s="438"/>
      <c r="C141" s="438"/>
      <c r="D141" s="438"/>
      <c r="E141" s="438"/>
      <c r="F141" s="438"/>
      <c r="G141" s="438"/>
      <c r="H141" s="438"/>
      <c r="I141" s="282"/>
      <c r="J141" s="282"/>
      <c r="K141" s="438"/>
      <c r="L141" s="284">
        <f t="shared" ca="1" si="9"/>
        <v>124.57808219178082</v>
      </c>
      <c r="M141" s="282"/>
      <c r="N141" s="282"/>
      <c r="O141" s="286"/>
      <c r="P141" s="286" t="str">
        <f t="shared" si="8"/>
        <v>enero</v>
      </c>
      <c r="Q141" s="435"/>
      <c r="R141" s="307" t="str">
        <f t="shared" si="10"/>
        <v>enero</v>
      </c>
      <c r="S141" s="289"/>
      <c r="T141" s="290" t="str">
        <f t="shared" si="11"/>
        <v>sábado</v>
      </c>
      <c r="U141" s="291"/>
      <c r="V141" s="289"/>
      <c r="W141" s="289"/>
      <c r="X141" s="470"/>
      <c r="Y141" s="292"/>
      <c r="Z141" s="292"/>
      <c r="AA141" s="292"/>
      <c r="AB141" s="292"/>
      <c r="AC141" s="292"/>
      <c r="AD141" s="292"/>
      <c r="AE141" s="292"/>
      <c r="AF141" s="292"/>
      <c r="AG141" s="292"/>
      <c r="AH141" s="292"/>
      <c r="AI141" s="471"/>
      <c r="AJ141" s="468"/>
      <c r="AK141" s="466"/>
      <c r="AL141" s="466"/>
      <c r="AM141" s="466"/>
      <c r="AN141" s="298"/>
      <c r="AO141" s="298"/>
      <c r="AP141" s="466"/>
      <c r="AQ141" s="466"/>
      <c r="AR141" s="466"/>
      <c r="AS141" s="466"/>
      <c r="AT141" s="418"/>
      <c r="AU141" s="303"/>
      <c r="AV141" s="420"/>
      <c r="AW141" s="421"/>
    </row>
    <row r="142" spans="1:49" ht="30.75" customHeight="1" x14ac:dyDescent="0.25">
      <c r="A142" s="469"/>
      <c r="B142" s="438"/>
      <c r="C142" s="438"/>
      <c r="D142" s="438"/>
      <c r="E142" s="438"/>
      <c r="F142" s="438"/>
      <c r="G142" s="438"/>
      <c r="H142" s="438"/>
      <c r="I142" s="282"/>
      <c r="J142" s="282"/>
      <c r="K142" s="438"/>
      <c r="L142" s="284">
        <f t="shared" ca="1" si="9"/>
        <v>124.57808219178082</v>
      </c>
      <c r="M142" s="282"/>
      <c r="N142" s="282"/>
      <c r="O142" s="286"/>
      <c r="P142" s="286" t="str">
        <f t="shared" si="8"/>
        <v>enero</v>
      </c>
      <c r="Q142" s="435"/>
      <c r="R142" s="307" t="str">
        <f t="shared" si="10"/>
        <v>enero</v>
      </c>
      <c r="S142" s="289"/>
      <c r="T142" s="290" t="str">
        <f t="shared" si="11"/>
        <v>sábado</v>
      </c>
      <c r="U142" s="291"/>
      <c r="V142" s="289"/>
      <c r="W142" s="289"/>
      <c r="X142" s="470"/>
      <c r="Y142" s="292"/>
      <c r="Z142" s="292"/>
      <c r="AA142" s="292"/>
      <c r="AB142" s="292"/>
      <c r="AC142" s="292"/>
      <c r="AD142" s="292"/>
      <c r="AE142" s="292"/>
      <c r="AF142" s="292"/>
      <c r="AG142" s="292"/>
      <c r="AH142" s="292"/>
      <c r="AI142" s="471"/>
      <c r="AJ142" s="468"/>
      <c r="AK142" s="466"/>
      <c r="AL142" s="466"/>
      <c r="AM142" s="466"/>
      <c r="AN142" s="298"/>
      <c r="AO142" s="298"/>
      <c r="AP142" s="466"/>
      <c r="AQ142" s="466"/>
      <c r="AR142" s="466"/>
      <c r="AS142" s="466"/>
      <c r="AT142" s="418"/>
      <c r="AU142" s="303"/>
      <c r="AV142" s="420"/>
      <c r="AW142" s="421"/>
    </row>
    <row r="143" spans="1:49" ht="30.75" customHeight="1" x14ac:dyDescent="0.25">
      <c r="A143" s="469"/>
      <c r="B143" s="438"/>
      <c r="C143" s="438"/>
      <c r="D143" s="438"/>
      <c r="E143" s="438"/>
      <c r="F143" s="438"/>
      <c r="G143" s="438"/>
      <c r="H143" s="438"/>
      <c r="I143" s="282"/>
      <c r="J143" s="282"/>
      <c r="K143" s="438"/>
      <c r="L143" s="284">
        <f t="shared" ca="1" si="9"/>
        <v>124.57808219178082</v>
      </c>
      <c r="M143" s="282"/>
      <c r="N143" s="282"/>
      <c r="O143" s="286"/>
      <c r="P143" s="286" t="str">
        <f t="shared" si="8"/>
        <v>enero</v>
      </c>
      <c r="Q143" s="435"/>
      <c r="R143" s="307" t="str">
        <f t="shared" si="10"/>
        <v>enero</v>
      </c>
      <c r="S143" s="289"/>
      <c r="T143" s="290" t="str">
        <f t="shared" si="11"/>
        <v>sábado</v>
      </c>
      <c r="U143" s="291"/>
      <c r="V143" s="289"/>
      <c r="W143" s="289"/>
      <c r="X143" s="470"/>
      <c r="Y143" s="292"/>
      <c r="Z143" s="292"/>
      <c r="AA143" s="292"/>
      <c r="AB143" s="292"/>
      <c r="AC143" s="292"/>
      <c r="AD143" s="292"/>
      <c r="AE143" s="292"/>
      <c r="AF143" s="292"/>
      <c r="AG143" s="292"/>
      <c r="AH143" s="292"/>
      <c r="AI143" s="471"/>
      <c r="AJ143" s="468"/>
      <c r="AK143" s="466"/>
      <c r="AL143" s="466"/>
      <c r="AM143" s="466"/>
      <c r="AN143" s="298"/>
      <c r="AO143" s="298"/>
      <c r="AP143" s="466"/>
      <c r="AQ143" s="466"/>
      <c r="AR143" s="466"/>
      <c r="AS143" s="466"/>
      <c r="AT143" s="418"/>
      <c r="AU143" s="303"/>
      <c r="AV143" s="420"/>
      <c r="AW143" s="421"/>
    </row>
    <row r="144" spans="1:49" ht="30.75" customHeight="1" x14ac:dyDescent="0.25">
      <c r="A144" s="469"/>
      <c r="B144" s="438"/>
      <c r="C144" s="438"/>
      <c r="D144" s="438"/>
      <c r="E144" s="438"/>
      <c r="F144" s="438"/>
      <c r="G144" s="438"/>
      <c r="H144" s="438"/>
      <c r="I144" s="282"/>
      <c r="J144" s="282"/>
      <c r="K144" s="438"/>
      <c r="L144" s="284">
        <f t="shared" ca="1" si="9"/>
        <v>124.57808219178082</v>
      </c>
      <c r="M144" s="282"/>
      <c r="N144" s="282"/>
      <c r="O144" s="286"/>
      <c r="P144" s="286" t="str">
        <f t="shared" si="8"/>
        <v>enero</v>
      </c>
      <c r="Q144" s="435"/>
      <c r="R144" s="307" t="str">
        <f t="shared" si="10"/>
        <v>enero</v>
      </c>
      <c r="S144" s="289"/>
      <c r="T144" s="290" t="str">
        <f t="shared" si="11"/>
        <v>sábado</v>
      </c>
      <c r="U144" s="291"/>
      <c r="V144" s="289"/>
      <c r="W144" s="289"/>
      <c r="X144" s="470"/>
      <c r="Y144" s="292"/>
      <c r="Z144" s="292"/>
      <c r="AA144" s="292"/>
      <c r="AB144" s="292"/>
      <c r="AC144" s="292"/>
      <c r="AD144" s="292"/>
      <c r="AE144" s="292"/>
      <c r="AF144" s="292"/>
      <c r="AG144" s="292"/>
      <c r="AH144" s="292"/>
      <c r="AI144" s="471"/>
      <c r="AJ144" s="468"/>
      <c r="AK144" s="466"/>
      <c r="AL144" s="466"/>
      <c r="AM144" s="466"/>
      <c r="AN144" s="298"/>
      <c r="AO144" s="298"/>
      <c r="AP144" s="466"/>
      <c r="AQ144" s="466"/>
      <c r="AR144" s="466"/>
      <c r="AS144" s="466"/>
      <c r="AT144" s="418"/>
      <c r="AU144" s="303"/>
      <c r="AV144" s="420"/>
      <c r="AW144" s="421"/>
    </row>
    <row r="145" spans="1:49" ht="30.75" customHeight="1" x14ac:dyDescent="0.25">
      <c r="A145" s="469"/>
      <c r="B145" s="438"/>
      <c r="C145" s="438"/>
      <c r="D145" s="438"/>
      <c r="E145" s="438"/>
      <c r="F145" s="438"/>
      <c r="G145" s="438"/>
      <c r="H145" s="438"/>
      <c r="I145" s="282"/>
      <c r="J145" s="282"/>
      <c r="K145" s="438"/>
      <c r="L145" s="284">
        <f t="shared" ca="1" si="9"/>
        <v>124.57808219178082</v>
      </c>
      <c r="M145" s="282"/>
      <c r="N145" s="282"/>
      <c r="O145" s="286"/>
      <c r="P145" s="286" t="str">
        <f t="shared" si="8"/>
        <v>enero</v>
      </c>
      <c r="Q145" s="435"/>
      <c r="R145" s="307" t="str">
        <f t="shared" si="10"/>
        <v>enero</v>
      </c>
      <c r="S145" s="289"/>
      <c r="T145" s="290" t="str">
        <f t="shared" si="11"/>
        <v>sábado</v>
      </c>
      <c r="U145" s="291"/>
      <c r="V145" s="289"/>
      <c r="W145" s="289"/>
      <c r="X145" s="470"/>
      <c r="Y145" s="292"/>
      <c r="Z145" s="292"/>
      <c r="AA145" s="292"/>
      <c r="AB145" s="292"/>
      <c r="AC145" s="292"/>
      <c r="AD145" s="292"/>
      <c r="AE145" s="292"/>
      <c r="AF145" s="292"/>
      <c r="AG145" s="292"/>
      <c r="AH145" s="292"/>
      <c r="AI145" s="471"/>
      <c r="AJ145" s="468"/>
      <c r="AK145" s="466"/>
      <c r="AL145" s="466"/>
      <c r="AM145" s="466"/>
      <c r="AN145" s="298"/>
      <c r="AO145" s="298"/>
      <c r="AP145" s="466"/>
      <c r="AQ145" s="466"/>
      <c r="AR145" s="466"/>
      <c r="AS145" s="466"/>
      <c r="AT145" s="418"/>
      <c r="AU145" s="303"/>
      <c r="AV145" s="420"/>
      <c r="AW145" s="421"/>
    </row>
    <row r="146" spans="1:49" ht="30.75" customHeight="1" x14ac:dyDescent="0.25">
      <c r="A146" s="469"/>
      <c r="B146" s="438"/>
      <c r="C146" s="438"/>
      <c r="D146" s="438"/>
      <c r="E146" s="438"/>
      <c r="F146" s="438"/>
      <c r="G146" s="438"/>
      <c r="H146" s="438"/>
      <c r="I146" s="282"/>
      <c r="J146" s="282"/>
      <c r="K146" s="438"/>
      <c r="L146" s="284">
        <f t="shared" ca="1" si="9"/>
        <v>124.57808219178082</v>
      </c>
      <c r="M146" s="282"/>
      <c r="N146" s="282"/>
      <c r="O146" s="286"/>
      <c r="P146" s="286" t="str">
        <f t="shared" si="8"/>
        <v>enero</v>
      </c>
      <c r="Q146" s="435"/>
      <c r="R146" s="307" t="str">
        <f t="shared" si="10"/>
        <v>enero</v>
      </c>
      <c r="S146" s="289"/>
      <c r="T146" s="290" t="str">
        <f t="shared" si="11"/>
        <v>sábado</v>
      </c>
      <c r="U146" s="291"/>
      <c r="V146" s="289"/>
      <c r="W146" s="289"/>
      <c r="X146" s="470"/>
      <c r="Y146" s="292"/>
      <c r="Z146" s="292"/>
      <c r="AA146" s="292"/>
      <c r="AB146" s="292"/>
      <c r="AC146" s="292"/>
      <c r="AD146" s="292"/>
      <c r="AE146" s="292"/>
      <c r="AF146" s="292"/>
      <c r="AG146" s="292"/>
      <c r="AH146" s="292"/>
      <c r="AI146" s="471"/>
      <c r="AJ146" s="468"/>
      <c r="AK146" s="466"/>
      <c r="AL146" s="466"/>
      <c r="AM146" s="466"/>
      <c r="AN146" s="298"/>
      <c r="AO146" s="298"/>
      <c r="AP146" s="466"/>
      <c r="AQ146" s="466"/>
      <c r="AR146" s="466"/>
      <c r="AS146" s="466"/>
      <c r="AT146" s="418"/>
      <c r="AU146" s="303"/>
      <c r="AV146" s="420"/>
      <c r="AW146" s="421"/>
    </row>
    <row r="147" spans="1:49" ht="30.75" customHeight="1" x14ac:dyDescent="0.25">
      <c r="A147" s="469"/>
      <c r="B147" s="438"/>
      <c r="C147" s="438"/>
      <c r="D147" s="438"/>
      <c r="E147" s="438"/>
      <c r="F147" s="438"/>
      <c r="G147" s="438"/>
      <c r="H147" s="438"/>
      <c r="I147" s="282"/>
      <c r="J147" s="282"/>
      <c r="K147" s="438"/>
      <c r="L147" s="284">
        <f t="shared" ca="1" si="9"/>
        <v>124.57808219178082</v>
      </c>
      <c r="M147" s="282"/>
      <c r="N147" s="282"/>
      <c r="O147" s="286"/>
      <c r="P147" s="286" t="str">
        <f t="shared" si="8"/>
        <v>enero</v>
      </c>
      <c r="Q147" s="435"/>
      <c r="R147" s="307" t="str">
        <f t="shared" si="10"/>
        <v>enero</v>
      </c>
      <c r="S147" s="289"/>
      <c r="T147" s="290" t="str">
        <f t="shared" si="11"/>
        <v>sábado</v>
      </c>
      <c r="U147" s="291"/>
      <c r="V147" s="289"/>
      <c r="W147" s="289"/>
      <c r="X147" s="470"/>
      <c r="Y147" s="292"/>
      <c r="Z147" s="292"/>
      <c r="AA147" s="292"/>
      <c r="AB147" s="292"/>
      <c r="AC147" s="292"/>
      <c r="AD147" s="292"/>
      <c r="AE147" s="292"/>
      <c r="AF147" s="292"/>
      <c r="AG147" s="292"/>
      <c r="AH147" s="292"/>
      <c r="AI147" s="471"/>
      <c r="AJ147" s="468"/>
      <c r="AK147" s="466"/>
      <c r="AL147" s="466"/>
      <c r="AM147" s="466"/>
      <c r="AN147" s="298"/>
      <c r="AO147" s="298"/>
      <c r="AP147" s="466"/>
      <c r="AQ147" s="466"/>
      <c r="AR147" s="466"/>
      <c r="AS147" s="466"/>
      <c r="AT147" s="418"/>
      <c r="AU147" s="303"/>
      <c r="AV147" s="420"/>
      <c r="AW147" s="421"/>
    </row>
    <row r="148" spans="1:49" ht="30.75" customHeight="1" x14ac:dyDescent="0.25">
      <c r="A148" s="469"/>
      <c r="B148" s="438"/>
      <c r="C148" s="438"/>
      <c r="D148" s="438"/>
      <c r="E148" s="438"/>
      <c r="F148" s="438"/>
      <c r="G148" s="438"/>
      <c r="H148" s="438"/>
      <c r="I148" s="282"/>
      <c r="J148" s="282"/>
      <c r="K148" s="438"/>
      <c r="L148" s="284">
        <f t="shared" ca="1" si="9"/>
        <v>124.57808219178082</v>
      </c>
      <c r="M148" s="282"/>
      <c r="N148" s="282"/>
      <c r="O148" s="286"/>
      <c r="P148" s="286" t="str">
        <f t="shared" si="8"/>
        <v>enero</v>
      </c>
      <c r="Q148" s="435"/>
      <c r="R148" s="307" t="str">
        <f t="shared" si="10"/>
        <v>enero</v>
      </c>
      <c r="S148" s="289"/>
      <c r="T148" s="290" t="str">
        <f t="shared" si="11"/>
        <v>sábado</v>
      </c>
      <c r="U148" s="291"/>
      <c r="V148" s="289"/>
      <c r="W148" s="289"/>
      <c r="X148" s="470"/>
      <c r="Y148" s="292"/>
      <c r="Z148" s="292"/>
      <c r="AA148" s="292"/>
      <c r="AB148" s="292"/>
      <c r="AC148" s="292"/>
      <c r="AD148" s="292"/>
      <c r="AE148" s="292"/>
      <c r="AF148" s="292"/>
      <c r="AG148" s="292"/>
      <c r="AH148" s="292"/>
      <c r="AI148" s="471"/>
      <c r="AJ148" s="468"/>
      <c r="AK148" s="466"/>
      <c r="AL148" s="466"/>
      <c r="AM148" s="466"/>
      <c r="AN148" s="298"/>
      <c r="AO148" s="298"/>
      <c r="AP148" s="466"/>
      <c r="AQ148" s="466"/>
      <c r="AR148" s="466"/>
      <c r="AS148" s="466"/>
      <c r="AT148" s="418"/>
      <c r="AU148" s="303"/>
      <c r="AV148" s="420"/>
      <c r="AW148" s="421"/>
    </row>
    <row r="149" spans="1:49" ht="30.75" customHeight="1" x14ac:dyDescent="0.25">
      <c r="A149" s="469"/>
      <c r="B149" s="438"/>
      <c r="C149" s="438"/>
      <c r="D149" s="438"/>
      <c r="E149" s="438"/>
      <c r="F149" s="438"/>
      <c r="G149" s="438"/>
      <c r="H149" s="438"/>
      <c r="I149" s="282"/>
      <c r="J149" s="282"/>
      <c r="K149" s="438"/>
      <c r="L149" s="284">
        <f t="shared" ca="1" si="9"/>
        <v>124.57808219178082</v>
      </c>
      <c r="M149" s="282"/>
      <c r="N149" s="282"/>
      <c r="O149" s="286"/>
      <c r="P149" s="286" t="str">
        <f t="shared" si="8"/>
        <v>enero</v>
      </c>
      <c r="Q149" s="435"/>
      <c r="R149" s="307" t="str">
        <f t="shared" si="10"/>
        <v>enero</v>
      </c>
      <c r="S149" s="289"/>
      <c r="T149" s="290" t="str">
        <f t="shared" si="11"/>
        <v>sábado</v>
      </c>
      <c r="U149" s="291"/>
      <c r="V149" s="289"/>
      <c r="W149" s="289"/>
      <c r="X149" s="470"/>
      <c r="Y149" s="292"/>
      <c r="Z149" s="292"/>
      <c r="AA149" s="292"/>
      <c r="AB149" s="292"/>
      <c r="AC149" s="292"/>
      <c r="AD149" s="292"/>
      <c r="AE149" s="292"/>
      <c r="AF149" s="292"/>
      <c r="AG149" s="292"/>
      <c r="AH149" s="292"/>
      <c r="AI149" s="471"/>
      <c r="AJ149" s="468"/>
      <c r="AK149" s="466"/>
      <c r="AL149" s="466"/>
      <c r="AM149" s="466"/>
      <c r="AN149" s="298"/>
      <c r="AO149" s="298"/>
      <c r="AP149" s="466"/>
      <c r="AQ149" s="466"/>
      <c r="AR149" s="466"/>
      <c r="AS149" s="466"/>
      <c r="AT149" s="418"/>
      <c r="AU149" s="303"/>
      <c r="AV149" s="420"/>
      <c r="AW149" s="421"/>
    </row>
    <row r="150" spans="1:49" ht="30.75" customHeight="1" x14ac:dyDescent="0.25">
      <c r="A150" s="469"/>
      <c r="B150" s="438"/>
      <c r="C150" s="438"/>
      <c r="D150" s="438"/>
      <c r="E150" s="438"/>
      <c r="F150" s="438"/>
      <c r="G150" s="438"/>
      <c r="H150" s="438"/>
      <c r="I150" s="282"/>
      <c r="J150" s="282"/>
      <c r="K150" s="438"/>
      <c r="L150" s="284">
        <f t="shared" ca="1" si="9"/>
        <v>124.57808219178082</v>
      </c>
      <c r="M150" s="282"/>
      <c r="N150" s="282"/>
      <c r="O150" s="286"/>
      <c r="P150" s="286" t="str">
        <f t="shared" si="8"/>
        <v>enero</v>
      </c>
      <c r="Q150" s="435"/>
      <c r="R150" s="307" t="str">
        <f t="shared" si="10"/>
        <v>enero</v>
      </c>
      <c r="S150" s="289"/>
      <c r="T150" s="290" t="str">
        <f t="shared" si="11"/>
        <v>sábado</v>
      </c>
      <c r="U150" s="291"/>
      <c r="V150" s="289"/>
      <c r="W150" s="289"/>
      <c r="X150" s="470"/>
      <c r="Y150" s="292"/>
      <c r="Z150" s="292"/>
      <c r="AA150" s="292"/>
      <c r="AB150" s="292"/>
      <c r="AC150" s="292"/>
      <c r="AD150" s="292"/>
      <c r="AE150" s="292"/>
      <c r="AF150" s="292"/>
      <c r="AG150" s="292"/>
      <c r="AH150" s="292"/>
      <c r="AI150" s="471"/>
      <c r="AJ150" s="468"/>
      <c r="AK150" s="466"/>
      <c r="AL150" s="466"/>
      <c r="AM150" s="466"/>
      <c r="AN150" s="298"/>
      <c r="AO150" s="298"/>
      <c r="AP150" s="466"/>
      <c r="AQ150" s="466"/>
      <c r="AR150" s="466"/>
      <c r="AS150" s="466"/>
      <c r="AT150" s="418"/>
      <c r="AU150" s="303"/>
      <c r="AV150" s="420"/>
      <c r="AW150" s="421"/>
    </row>
    <row r="151" spans="1:49" ht="30.75" customHeight="1" x14ac:dyDescent="0.25">
      <c r="A151" s="469"/>
      <c r="B151" s="438"/>
      <c r="C151" s="438"/>
      <c r="D151" s="438"/>
      <c r="E151" s="438"/>
      <c r="F151" s="438"/>
      <c r="G151" s="438"/>
      <c r="H151" s="438"/>
      <c r="I151" s="282"/>
      <c r="J151" s="282"/>
      <c r="K151" s="438"/>
      <c r="L151" s="284">
        <f t="shared" ca="1" si="9"/>
        <v>124.57808219178082</v>
      </c>
      <c r="M151" s="282"/>
      <c r="N151" s="282"/>
      <c r="O151" s="286"/>
      <c r="P151" s="286" t="str">
        <f t="shared" si="8"/>
        <v>enero</v>
      </c>
      <c r="Q151" s="435"/>
      <c r="R151" s="307" t="str">
        <f t="shared" si="10"/>
        <v>enero</v>
      </c>
      <c r="S151" s="289"/>
      <c r="T151" s="290" t="str">
        <f t="shared" si="11"/>
        <v>sábado</v>
      </c>
      <c r="U151" s="291"/>
      <c r="V151" s="289"/>
      <c r="W151" s="289"/>
      <c r="X151" s="470"/>
      <c r="Y151" s="292"/>
      <c r="Z151" s="292"/>
      <c r="AA151" s="292"/>
      <c r="AB151" s="292"/>
      <c r="AC151" s="292"/>
      <c r="AD151" s="292"/>
      <c r="AE151" s="292"/>
      <c r="AF151" s="292"/>
      <c r="AG151" s="292"/>
      <c r="AH151" s="292"/>
      <c r="AI151" s="471"/>
      <c r="AJ151" s="468"/>
      <c r="AK151" s="466"/>
      <c r="AL151" s="466"/>
      <c r="AM151" s="466"/>
      <c r="AN151" s="298"/>
      <c r="AO151" s="298"/>
      <c r="AP151" s="466"/>
      <c r="AQ151" s="466"/>
      <c r="AR151" s="466"/>
      <c r="AS151" s="466"/>
      <c r="AT151" s="418"/>
      <c r="AU151" s="303"/>
      <c r="AV151" s="420"/>
      <c r="AW151" s="421"/>
    </row>
    <row r="152" spans="1:49" ht="30.75" customHeight="1" x14ac:dyDescent="0.25">
      <c r="A152" s="469"/>
      <c r="B152" s="438"/>
      <c r="C152" s="438"/>
      <c r="D152" s="438"/>
      <c r="E152" s="438"/>
      <c r="F152" s="438"/>
      <c r="G152" s="438"/>
      <c r="H152" s="438"/>
      <c r="I152" s="282"/>
      <c r="J152" s="282"/>
      <c r="K152" s="438"/>
      <c r="L152" s="284">
        <f t="shared" ca="1" si="9"/>
        <v>124.57808219178082</v>
      </c>
      <c r="M152" s="282"/>
      <c r="N152" s="282"/>
      <c r="O152" s="286"/>
      <c r="P152" s="286" t="str">
        <f t="shared" si="8"/>
        <v>enero</v>
      </c>
      <c r="Q152" s="435"/>
      <c r="R152" s="307" t="str">
        <f t="shared" si="10"/>
        <v>enero</v>
      </c>
      <c r="S152" s="289"/>
      <c r="T152" s="290" t="str">
        <f t="shared" si="11"/>
        <v>sábado</v>
      </c>
      <c r="U152" s="291"/>
      <c r="V152" s="289"/>
      <c r="W152" s="289"/>
      <c r="X152" s="470"/>
      <c r="Y152" s="292"/>
      <c r="Z152" s="292"/>
      <c r="AA152" s="292"/>
      <c r="AB152" s="292"/>
      <c r="AC152" s="292"/>
      <c r="AD152" s="292"/>
      <c r="AE152" s="292"/>
      <c r="AF152" s="292"/>
      <c r="AG152" s="292"/>
      <c r="AH152" s="292"/>
      <c r="AI152" s="471"/>
      <c r="AJ152" s="468"/>
      <c r="AK152" s="466"/>
      <c r="AL152" s="466"/>
      <c r="AM152" s="466"/>
      <c r="AN152" s="298"/>
      <c r="AO152" s="298"/>
      <c r="AP152" s="466"/>
      <c r="AQ152" s="466"/>
      <c r="AR152" s="466"/>
      <c r="AS152" s="466"/>
      <c r="AT152" s="418"/>
      <c r="AU152" s="303"/>
      <c r="AV152" s="420"/>
      <c r="AW152" s="421"/>
    </row>
    <row r="153" spans="1:49" ht="30.75" customHeight="1" x14ac:dyDescent="0.25">
      <c r="A153" s="469"/>
      <c r="B153" s="438"/>
      <c r="C153" s="438"/>
      <c r="D153" s="438"/>
      <c r="E153" s="438"/>
      <c r="F153" s="438"/>
      <c r="G153" s="438"/>
      <c r="H153" s="438"/>
      <c r="I153" s="282"/>
      <c r="J153" s="282"/>
      <c r="K153" s="438"/>
      <c r="L153" s="284">
        <f t="shared" ca="1" si="9"/>
        <v>124.57808219178082</v>
      </c>
      <c r="M153" s="282"/>
      <c r="N153" s="282"/>
      <c r="O153" s="286"/>
      <c r="P153" s="286" t="str">
        <f t="shared" si="8"/>
        <v>enero</v>
      </c>
      <c r="Q153" s="435"/>
      <c r="R153" s="307" t="str">
        <f t="shared" si="10"/>
        <v>enero</v>
      </c>
      <c r="S153" s="289"/>
      <c r="T153" s="290" t="str">
        <f t="shared" si="11"/>
        <v>sábado</v>
      </c>
      <c r="U153" s="291"/>
      <c r="V153" s="289"/>
      <c r="W153" s="289"/>
      <c r="X153" s="470"/>
      <c r="Y153" s="292"/>
      <c r="Z153" s="292"/>
      <c r="AA153" s="292"/>
      <c r="AB153" s="292"/>
      <c r="AC153" s="292"/>
      <c r="AD153" s="292"/>
      <c r="AE153" s="292"/>
      <c r="AF153" s="292"/>
      <c r="AG153" s="292"/>
      <c r="AH153" s="292"/>
      <c r="AI153" s="471"/>
      <c r="AJ153" s="468"/>
      <c r="AK153" s="466"/>
      <c r="AL153" s="466"/>
      <c r="AM153" s="466"/>
      <c r="AN153" s="298"/>
      <c r="AO153" s="298"/>
      <c r="AP153" s="466"/>
      <c r="AQ153" s="466"/>
      <c r="AR153" s="466"/>
      <c r="AS153" s="466"/>
      <c r="AT153" s="418"/>
      <c r="AU153" s="303"/>
      <c r="AV153" s="420"/>
      <c r="AW153" s="421"/>
    </row>
    <row r="154" spans="1:49" ht="30.75" customHeight="1" x14ac:dyDescent="0.25">
      <c r="A154" s="469"/>
      <c r="B154" s="438"/>
      <c r="C154" s="438"/>
      <c r="D154" s="438"/>
      <c r="E154" s="438"/>
      <c r="F154" s="438"/>
      <c r="G154" s="438"/>
      <c r="H154" s="438"/>
      <c r="I154" s="282"/>
      <c r="J154" s="282"/>
      <c r="K154" s="438"/>
      <c r="L154" s="284">
        <f t="shared" ca="1" si="9"/>
        <v>124.57808219178082</v>
      </c>
      <c r="M154" s="282"/>
      <c r="N154" s="282"/>
      <c r="O154" s="286"/>
      <c r="P154" s="286" t="str">
        <f t="shared" si="8"/>
        <v>enero</v>
      </c>
      <c r="Q154" s="435"/>
      <c r="R154" s="307" t="str">
        <f t="shared" si="10"/>
        <v>enero</v>
      </c>
      <c r="S154" s="289"/>
      <c r="T154" s="290" t="str">
        <f t="shared" si="11"/>
        <v>sábado</v>
      </c>
      <c r="U154" s="291"/>
      <c r="V154" s="289"/>
      <c r="W154" s="289"/>
      <c r="X154" s="470"/>
      <c r="Y154" s="292"/>
      <c r="Z154" s="292"/>
      <c r="AA154" s="292"/>
      <c r="AB154" s="292"/>
      <c r="AC154" s="292"/>
      <c r="AD154" s="292"/>
      <c r="AE154" s="292"/>
      <c r="AF154" s="292"/>
      <c r="AG154" s="292"/>
      <c r="AH154" s="292"/>
      <c r="AI154" s="471"/>
      <c r="AJ154" s="468"/>
      <c r="AK154" s="466"/>
      <c r="AL154" s="466"/>
      <c r="AM154" s="466"/>
      <c r="AN154" s="298"/>
      <c r="AO154" s="298"/>
      <c r="AP154" s="466"/>
      <c r="AQ154" s="466"/>
      <c r="AR154" s="466"/>
      <c r="AS154" s="466"/>
      <c r="AT154" s="418"/>
      <c r="AU154" s="303"/>
      <c r="AV154" s="420"/>
      <c r="AW154" s="421"/>
    </row>
    <row r="155" spans="1:49" ht="30.75" customHeight="1" x14ac:dyDescent="0.25">
      <c r="A155" s="469"/>
      <c r="B155" s="438"/>
      <c r="C155" s="438"/>
      <c r="D155" s="438"/>
      <c r="E155" s="438"/>
      <c r="F155" s="438"/>
      <c r="G155" s="438"/>
      <c r="H155" s="438"/>
      <c r="I155" s="282"/>
      <c r="J155" s="282"/>
      <c r="K155" s="438"/>
      <c r="L155" s="284">
        <f t="shared" ca="1" si="9"/>
        <v>124.57808219178082</v>
      </c>
      <c r="M155" s="282"/>
      <c r="N155" s="282"/>
      <c r="O155" s="286"/>
      <c r="P155" s="286" t="str">
        <f t="shared" si="8"/>
        <v>enero</v>
      </c>
      <c r="Q155" s="435"/>
      <c r="R155" s="307" t="str">
        <f t="shared" si="10"/>
        <v>enero</v>
      </c>
      <c r="S155" s="289"/>
      <c r="T155" s="290" t="str">
        <f t="shared" si="11"/>
        <v>sábado</v>
      </c>
      <c r="U155" s="291"/>
      <c r="V155" s="289"/>
      <c r="W155" s="289"/>
      <c r="X155" s="470"/>
      <c r="Y155" s="292"/>
      <c r="Z155" s="292"/>
      <c r="AA155" s="292"/>
      <c r="AB155" s="292"/>
      <c r="AC155" s="292"/>
      <c r="AD155" s="292"/>
      <c r="AE155" s="292"/>
      <c r="AF155" s="292"/>
      <c r="AG155" s="292"/>
      <c r="AH155" s="292"/>
      <c r="AI155" s="471"/>
      <c r="AJ155" s="468"/>
      <c r="AK155" s="466"/>
      <c r="AL155" s="466"/>
      <c r="AM155" s="466"/>
      <c r="AN155" s="298"/>
      <c r="AO155" s="298"/>
      <c r="AP155" s="466"/>
      <c r="AQ155" s="466"/>
      <c r="AR155" s="466"/>
      <c r="AS155" s="466"/>
      <c r="AT155" s="418"/>
      <c r="AU155" s="303"/>
      <c r="AV155" s="420"/>
      <c r="AW155" s="421"/>
    </row>
    <row r="156" spans="1:49" ht="30.75" customHeight="1" x14ac:dyDescent="0.25">
      <c r="A156" s="469"/>
      <c r="B156" s="438"/>
      <c r="C156" s="438"/>
      <c r="D156" s="438"/>
      <c r="E156" s="438"/>
      <c r="F156" s="438"/>
      <c r="G156" s="438"/>
      <c r="H156" s="438"/>
      <c r="I156" s="282"/>
      <c r="J156" s="282"/>
      <c r="K156" s="438"/>
      <c r="L156" s="284">
        <f t="shared" ca="1" si="9"/>
        <v>124.57808219178082</v>
      </c>
      <c r="M156" s="282"/>
      <c r="N156" s="282"/>
      <c r="O156" s="286"/>
      <c r="P156" s="286" t="str">
        <f t="shared" si="8"/>
        <v>enero</v>
      </c>
      <c r="Q156" s="435"/>
      <c r="R156" s="307" t="str">
        <f t="shared" si="10"/>
        <v>enero</v>
      </c>
      <c r="S156" s="289"/>
      <c r="T156" s="290" t="str">
        <f t="shared" si="11"/>
        <v>sábado</v>
      </c>
      <c r="U156" s="291"/>
      <c r="V156" s="289"/>
      <c r="W156" s="289"/>
      <c r="X156" s="470"/>
      <c r="Y156" s="292"/>
      <c r="Z156" s="292"/>
      <c r="AA156" s="292"/>
      <c r="AB156" s="292"/>
      <c r="AC156" s="292"/>
      <c r="AD156" s="292"/>
      <c r="AE156" s="292"/>
      <c r="AF156" s="292"/>
      <c r="AG156" s="292"/>
      <c r="AH156" s="292"/>
      <c r="AI156" s="471"/>
      <c r="AJ156" s="468"/>
      <c r="AK156" s="466"/>
      <c r="AL156" s="466"/>
      <c r="AM156" s="466"/>
      <c r="AN156" s="298"/>
      <c r="AO156" s="298"/>
      <c r="AP156" s="466"/>
      <c r="AQ156" s="466"/>
      <c r="AR156" s="466"/>
      <c r="AS156" s="466"/>
      <c r="AT156" s="418"/>
      <c r="AU156" s="303"/>
      <c r="AV156" s="420"/>
      <c r="AW156" s="421"/>
    </row>
    <row r="157" spans="1:49" ht="30.75" customHeight="1" x14ac:dyDescent="0.25">
      <c r="A157" s="469"/>
      <c r="B157" s="438"/>
      <c r="C157" s="438"/>
      <c r="D157" s="438"/>
      <c r="E157" s="438"/>
      <c r="F157" s="438"/>
      <c r="G157" s="438"/>
      <c r="H157" s="438"/>
      <c r="I157" s="282"/>
      <c r="J157" s="282"/>
      <c r="K157" s="438"/>
      <c r="L157" s="284">
        <f t="shared" ca="1" si="9"/>
        <v>124.57808219178082</v>
      </c>
      <c r="M157" s="282"/>
      <c r="N157" s="282"/>
      <c r="O157" s="286"/>
      <c r="P157" s="286" t="str">
        <f t="shared" si="8"/>
        <v>enero</v>
      </c>
      <c r="Q157" s="435"/>
      <c r="R157" s="307" t="str">
        <f t="shared" si="10"/>
        <v>enero</v>
      </c>
      <c r="S157" s="289"/>
      <c r="T157" s="290" t="str">
        <f t="shared" si="11"/>
        <v>sábado</v>
      </c>
      <c r="U157" s="291"/>
      <c r="V157" s="289"/>
      <c r="W157" s="289"/>
      <c r="X157" s="470"/>
      <c r="Y157" s="292"/>
      <c r="Z157" s="292"/>
      <c r="AA157" s="292"/>
      <c r="AB157" s="292"/>
      <c r="AC157" s="292"/>
      <c r="AD157" s="292"/>
      <c r="AE157" s="292"/>
      <c r="AF157" s="292"/>
      <c r="AG157" s="292"/>
      <c r="AH157" s="292"/>
      <c r="AI157" s="471"/>
      <c r="AJ157" s="468"/>
      <c r="AK157" s="466"/>
      <c r="AL157" s="466"/>
      <c r="AM157" s="466"/>
      <c r="AN157" s="298"/>
      <c r="AO157" s="298"/>
      <c r="AP157" s="466"/>
      <c r="AQ157" s="466"/>
      <c r="AR157" s="466"/>
      <c r="AS157" s="466"/>
      <c r="AT157" s="418"/>
      <c r="AU157" s="303"/>
      <c r="AV157" s="420"/>
      <c r="AW157" s="421"/>
    </row>
    <row r="158" spans="1:49" ht="30.75" customHeight="1" x14ac:dyDescent="0.25">
      <c r="A158" s="469"/>
      <c r="B158" s="438"/>
      <c r="C158" s="438"/>
      <c r="D158" s="438"/>
      <c r="E158" s="438"/>
      <c r="F158" s="438"/>
      <c r="G158" s="438"/>
      <c r="H158" s="438"/>
      <c r="I158" s="282"/>
      <c r="J158" s="282"/>
      <c r="K158" s="438"/>
      <c r="L158" s="284">
        <f t="shared" ca="1" si="9"/>
        <v>124.57808219178082</v>
      </c>
      <c r="M158" s="282"/>
      <c r="N158" s="282"/>
      <c r="O158" s="286"/>
      <c r="P158" s="286" t="str">
        <f t="shared" si="8"/>
        <v>enero</v>
      </c>
      <c r="Q158" s="435"/>
      <c r="R158" s="307" t="str">
        <f t="shared" si="10"/>
        <v>enero</v>
      </c>
      <c r="S158" s="289"/>
      <c r="T158" s="290" t="str">
        <f t="shared" si="11"/>
        <v>sábado</v>
      </c>
      <c r="U158" s="291"/>
      <c r="V158" s="289"/>
      <c r="W158" s="289"/>
      <c r="X158" s="470"/>
      <c r="Y158" s="292"/>
      <c r="Z158" s="292"/>
      <c r="AA158" s="292"/>
      <c r="AB158" s="292"/>
      <c r="AC158" s="292"/>
      <c r="AD158" s="292"/>
      <c r="AE158" s="292"/>
      <c r="AF158" s="292"/>
      <c r="AG158" s="292"/>
      <c r="AH158" s="292"/>
      <c r="AI158" s="471"/>
      <c r="AJ158" s="468"/>
      <c r="AK158" s="466"/>
      <c r="AL158" s="466"/>
      <c r="AM158" s="466"/>
      <c r="AN158" s="298"/>
      <c r="AO158" s="298"/>
      <c r="AP158" s="466"/>
      <c r="AQ158" s="466"/>
      <c r="AR158" s="466"/>
      <c r="AS158" s="466"/>
      <c r="AT158" s="418"/>
      <c r="AU158" s="303"/>
      <c r="AV158" s="420"/>
      <c r="AW158" s="421"/>
    </row>
    <row r="159" spans="1:49" ht="30.75" customHeight="1" x14ac:dyDescent="0.25">
      <c r="A159" s="469"/>
      <c r="B159" s="438"/>
      <c r="C159" s="438"/>
      <c r="D159" s="438"/>
      <c r="E159" s="438"/>
      <c r="F159" s="438"/>
      <c r="G159" s="438"/>
      <c r="H159" s="438"/>
      <c r="I159" s="282"/>
      <c r="J159" s="282"/>
      <c r="K159" s="438"/>
      <c r="L159" s="284">
        <f t="shared" ca="1" si="9"/>
        <v>124.57808219178082</v>
      </c>
      <c r="M159" s="282"/>
      <c r="N159" s="282"/>
      <c r="O159" s="286"/>
      <c r="P159" s="286" t="str">
        <f t="shared" si="8"/>
        <v>enero</v>
      </c>
      <c r="Q159" s="435"/>
      <c r="R159" s="307" t="str">
        <f t="shared" si="10"/>
        <v>enero</v>
      </c>
      <c r="S159" s="289"/>
      <c r="T159" s="290" t="str">
        <f t="shared" si="11"/>
        <v>sábado</v>
      </c>
      <c r="U159" s="291"/>
      <c r="V159" s="289"/>
      <c r="W159" s="289"/>
      <c r="X159" s="470"/>
      <c r="Y159" s="292"/>
      <c r="Z159" s="292"/>
      <c r="AA159" s="292"/>
      <c r="AB159" s="292"/>
      <c r="AC159" s="292"/>
      <c r="AD159" s="292"/>
      <c r="AE159" s="292"/>
      <c r="AF159" s="292"/>
      <c r="AG159" s="292"/>
      <c r="AH159" s="292"/>
      <c r="AI159" s="471"/>
      <c r="AJ159" s="468"/>
      <c r="AK159" s="466"/>
      <c r="AL159" s="466"/>
      <c r="AM159" s="466"/>
      <c r="AN159" s="298"/>
      <c r="AO159" s="298"/>
      <c r="AP159" s="466"/>
      <c r="AQ159" s="466"/>
      <c r="AR159" s="466"/>
      <c r="AS159" s="466"/>
      <c r="AT159" s="418"/>
      <c r="AU159" s="303"/>
      <c r="AV159" s="420"/>
      <c r="AW159" s="421"/>
    </row>
    <row r="160" spans="1:49" ht="30.75" customHeight="1" x14ac:dyDescent="0.25">
      <c r="A160" s="469"/>
      <c r="B160" s="438"/>
      <c r="C160" s="438"/>
      <c r="D160" s="438"/>
      <c r="E160" s="438"/>
      <c r="F160" s="438"/>
      <c r="G160" s="438"/>
      <c r="H160" s="438"/>
      <c r="I160" s="282"/>
      <c r="J160" s="282"/>
      <c r="K160" s="438"/>
      <c r="L160" s="284">
        <f t="shared" ca="1" si="9"/>
        <v>124.57808219178082</v>
      </c>
      <c r="M160" s="282"/>
      <c r="N160" s="282"/>
      <c r="O160" s="286"/>
      <c r="P160" s="286" t="str">
        <f t="shared" si="8"/>
        <v>enero</v>
      </c>
      <c r="Q160" s="435"/>
      <c r="R160" s="307" t="str">
        <f t="shared" si="10"/>
        <v>enero</v>
      </c>
      <c r="S160" s="289"/>
      <c r="T160" s="290" t="str">
        <f t="shared" si="11"/>
        <v>sábado</v>
      </c>
      <c r="U160" s="291"/>
      <c r="V160" s="289"/>
      <c r="W160" s="289"/>
      <c r="X160" s="470"/>
      <c r="Y160" s="292"/>
      <c r="Z160" s="292"/>
      <c r="AA160" s="292"/>
      <c r="AB160" s="292"/>
      <c r="AC160" s="292"/>
      <c r="AD160" s="292"/>
      <c r="AE160" s="292"/>
      <c r="AF160" s="292"/>
      <c r="AG160" s="292"/>
      <c r="AH160" s="292"/>
      <c r="AI160" s="471"/>
      <c r="AJ160" s="468"/>
      <c r="AK160" s="466"/>
      <c r="AL160" s="466"/>
      <c r="AM160" s="466"/>
      <c r="AN160" s="298"/>
      <c r="AO160" s="298"/>
      <c r="AP160" s="466"/>
      <c r="AQ160" s="466"/>
      <c r="AR160" s="466"/>
      <c r="AS160" s="466"/>
      <c r="AT160" s="418"/>
      <c r="AU160" s="303"/>
      <c r="AV160" s="420"/>
      <c r="AW160" s="421"/>
    </row>
    <row r="161" spans="1:49" ht="30.75" customHeight="1" x14ac:dyDescent="0.25">
      <c r="A161" s="469"/>
      <c r="B161" s="438"/>
      <c r="C161" s="438"/>
      <c r="D161" s="438"/>
      <c r="E161" s="438"/>
      <c r="F161" s="438"/>
      <c r="G161" s="438"/>
      <c r="H161" s="438"/>
      <c r="I161" s="282"/>
      <c r="J161" s="282"/>
      <c r="K161" s="438"/>
      <c r="L161" s="284">
        <f t="shared" ca="1" si="9"/>
        <v>124.57808219178082</v>
      </c>
      <c r="M161" s="282"/>
      <c r="N161" s="282"/>
      <c r="O161" s="286"/>
      <c r="P161" s="286" t="str">
        <f t="shared" si="8"/>
        <v>enero</v>
      </c>
      <c r="Q161" s="435"/>
      <c r="R161" s="307" t="str">
        <f t="shared" si="10"/>
        <v>enero</v>
      </c>
      <c r="S161" s="289"/>
      <c r="T161" s="290" t="str">
        <f t="shared" si="11"/>
        <v>sábado</v>
      </c>
      <c r="U161" s="291"/>
      <c r="V161" s="289"/>
      <c r="W161" s="289"/>
      <c r="X161" s="470"/>
      <c r="Y161" s="292"/>
      <c r="Z161" s="292"/>
      <c r="AA161" s="292"/>
      <c r="AB161" s="292"/>
      <c r="AC161" s="292"/>
      <c r="AD161" s="292"/>
      <c r="AE161" s="292"/>
      <c r="AF161" s="292"/>
      <c r="AG161" s="292"/>
      <c r="AH161" s="292"/>
      <c r="AI161" s="471"/>
      <c r="AJ161" s="468"/>
      <c r="AK161" s="466"/>
      <c r="AL161" s="466"/>
      <c r="AM161" s="466"/>
      <c r="AN161" s="298"/>
      <c r="AO161" s="298"/>
      <c r="AP161" s="466"/>
      <c r="AQ161" s="466"/>
      <c r="AR161" s="466"/>
      <c r="AS161" s="466"/>
      <c r="AT161" s="418"/>
      <c r="AU161" s="303"/>
      <c r="AV161" s="420"/>
      <c r="AW161" s="421"/>
    </row>
    <row r="162" spans="1:49" ht="30.75" customHeight="1" x14ac:dyDescent="0.25">
      <c r="A162" s="469"/>
      <c r="B162" s="438"/>
      <c r="C162" s="438"/>
      <c r="D162" s="438"/>
      <c r="E162" s="438"/>
      <c r="F162" s="438"/>
      <c r="G162" s="438"/>
      <c r="H162" s="438"/>
      <c r="I162" s="282"/>
      <c r="J162" s="282"/>
      <c r="K162" s="438"/>
      <c r="L162" s="284">
        <f t="shared" ca="1" si="9"/>
        <v>124.57808219178082</v>
      </c>
      <c r="M162" s="282"/>
      <c r="N162" s="282"/>
      <c r="O162" s="286"/>
      <c r="P162" s="286" t="str">
        <f t="shared" si="8"/>
        <v>enero</v>
      </c>
      <c r="Q162" s="435"/>
      <c r="R162" s="307" t="str">
        <f t="shared" si="10"/>
        <v>enero</v>
      </c>
      <c r="S162" s="289"/>
      <c r="T162" s="290" t="str">
        <f t="shared" si="11"/>
        <v>sábado</v>
      </c>
      <c r="U162" s="291"/>
      <c r="V162" s="289"/>
      <c r="W162" s="289"/>
      <c r="X162" s="470"/>
      <c r="Y162" s="292"/>
      <c r="Z162" s="292"/>
      <c r="AA162" s="292"/>
      <c r="AB162" s="292"/>
      <c r="AC162" s="292"/>
      <c r="AD162" s="292"/>
      <c r="AE162" s="292"/>
      <c r="AF162" s="292"/>
      <c r="AG162" s="292"/>
      <c r="AH162" s="292"/>
      <c r="AI162" s="471"/>
      <c r="AJ162" s="468"/>
      <c r="AK162" s="466"/>
      <c r="AL162" s="466"/>
      <c r="AM162" s="466"/>
      <c r="AN162" s="298"/>
      <c r="AO162" s="298"/>
      <c r="AP162" s="466"/>
      <c r="AQ162" s="466"/>
      <c r="AR162" s="466"/>
      <c r="AS162" s="466"/>
      <c r="AT162" s="418"/>
      <c r="AU162" s="303"/>
      <c r="AV162" s="420"/>
      <c r="AW162" s="421"/>
    </row>
    <row r="163" spans="1:49" ht="30.75" customHeight="1" x14ac:dyDescent="0.25">
      <c r="A163" s="469"/>
      <c r="B163" s="438"/>
      <c r="C163" s="438"/>
      <c r="D163" s="438"/>
      <c r="E163" s="438"/>
      <c r="F163" s="438"/>
      <c r="G163" s="438"/>
      <c r="H163" s="438"/>
      <c r="I163" s="282"/>
      <c r="J163" s="282"/>
      <c r="K163" s="438"/>
      <c r="L163" s="284">
        <f t="shared" ca="1" si="9"/>
        <v>124.57808219178082</v>
      </c>
      <c r="M163" s="282"/>
      <c r="N163" s="282"/>
      <c r="O163" s="286"/>
      <c r="P163" s="286" t="str">
        <f t="shared" si="8"/>
        <v>enero</v>
      </c>
      <c r="Q163" s="435"/>
      <c r="R163" s="307" t="str">
        <f t="shared" si="10"/>
        <v>enero</v>
      </c>
      <c r="S163" s="289"/>
      <c r="T163" s="290" t="str">
        <f t="shared" si="11"/>
        <v>sábado</v>
      </c>
      <c r="U163" s="291"/>
      <c r="V163" s="289"/>
      <c r="W163" s="289"/>
      <c r="X163" s="470"/>
      <c r="Y163" s="292"/>
      <c r="Z163" s="292"/>
      <c r="AA163" s="292"/>
      <c r="AB163" s="292"/>
      <c r="AC163" s="292"/>
      <c r="AD163" s="292"/>
      <c r="AE163" s="292"/>
      <c r="AF163" s="292"/>
      <c r="AG163" s="292"/>
      <c r="AH163" s="292"/>
      <c r="AI163" s="471"/>
      <c r="AJ163" s="468"/>
      <c r="AK163" s="466"/>
      <c r="AL163" s="466"/>
      <c r="AM163" s="466"/>
      <c r="AN163" s="298"/>
      <c r="AO163" s="298"/>
      <c r="AP163" s="466"/>
      <c r="AQ163" s="466"/>
      <c r="AR163" s="466"/>
      <c r="AS163" s="466"/>
      <c r="AT163" s="418"/>
      <c r="AU163" s="303"/>
      <c r="AV163" s="420"/>
      <c r="AW163" s="421"/>
    </row>
    <row r="164" spans="1:49" ht="30.75" customHeight="1" x14ac:dyDescent="0.25">
      <c r="A164" s="469"/>
      <c r="B164" s="438"/>
      <c r="C164" s="438"/>
      <c r="D164" s="438"/>
      <c r="E164" s="438"/>
      <c r="F164" s="438"/>
      <c r="G164" s="438"/>
      <c r="H164" s="438"/>
      <c r="I164" s="282"/>
      <c r="J164" s="282"/>
      <c r="K164" s="438"/>
      <c r="L164" s="284">
        <f t="shared" ca="1" si="9"/>
        <v>124.57808219178082</v>
      </c>
      <c r="M164" s="282"/>
      <c r="N164" s="282"/>
      <c r="O164" s="286"/>
      <c r="P164" s="286" t="str">
        <f t="shared" si="8"/>
        <v>enero</v>
      </c>
      <c r="Q164" s="435"/>
      <c r="R164" s="307" t="str">
        <f t="shared" si="10"/>
        <v>enero</v>
      </c>
      <c r="S164" s="289"/>
      <c r="T164" s="290" t="str">
        <f t="shared" si="11"/>
        <v>sábado</v>
      </c>
      <c r="U164" s="291"/>
      <c r="V164" s="289"/>
      <c r="W164" s="289"/>
      <c r="X164" s="470"/>
      <c r="Y164" s="292"/>
      <c r="Z164" s="292"/>
      <c r="AA164" s="292"/>
      <c r="AB164" s="292"/>
      <c r="AC164" s="292"/>
      <c r="AD164" s="292"/>
      <c r="AE164" s="292"/>
      <c r="AF164" s="292"/>
      <c r="AG164" s="292"/>
      <c r="AH164" s="292"/>
      <c r="AI164" s="471"/>
      <c r="AJ164" s="468"/>
      <c r="AK164" s="466"/>
      <c r="AL164" s="466"/>
      <c r="AM164" s="466"/>
      <c r="AN164" s="298"/>
      <c r="AO164" s="298"/>
      <c r="AP164" s="466"/>
      <c r="AQ164" s="466"/>
      <c r="AR164" s="466"/>
      <c r="AS164" s="466"/>
      <c r="AT164" s="418"/>
      <c r="AU164" s="303"/>
      <c r="AV164" s="420"/>
      <c r="AW164" s="421"/>
    </row>
    <row r="165" spans="1:49" ht="30.75" customHeight="1" x14ac:dyDescent="0.25">
      <c r="A165" s="469"/>
      <c r="B165" s="438"/>
      <c r="C165" s="438"/>
      <c r="D165" s="438"/>
      <c r="E165" s="438"/>
      <c r="F165" s="438"/>
      <c r="G165" s="438"/>
      <c r="H165" s="438"/>
      <c r="I165" s="282"/>
      <c r="J165" s="282"/>
      <c r="K165" s="438"/>
      <c r="L165" s="284">
        <f t="shared" ca="1" si="9"/>
        <v>124.57808219178082</v>
      </c>
      <c r="M165" s="282"/>
      <c r="N165" s="282"/>
      <c r="O165" s="286"/>
      <c r="P165" s="286" t="str">
        <f t="shared" si="8"/>
        <v>enero</v>
      </c>
      <c r="Q165" s="435"/>
      <c r="R165" s="307" t="str">
        <f t="shared" si="10"/>
        <v>enero</v>
      </c>
      <c r="S165" s="289"/>
      <c r="T165" s="290" t="str">
        <f t="shared" si="11"/>
        <v>sábado</v>
      </c>
      <c r="U165" s="291"/>
      <c r="V165" s="289"/>
      <c r="W165" s="289"/>
      <c r="X165" s="470"/>
      <c r="Y165" s="292"/>
      <c r="Z165" s="292"/>
      <c r="AA165" s="292"/>
      <c r="AB165" s="292"/>
      <c r="AC165" s="292"/>
      <c r="AD165" s="292"/>
      <c r="AE165" s="292"/>
      <c r="AF165" s="292"/>
      <c r="AG165" s="292"/>
      <c r="AH165" s="292"/>
      <c r="AI165" s="471"/>
      <c r="AJ165" s="468"/>
      <c r="AK165" s="466"/>
      <c r="AL165" s="466"/>
      <c r="AM165" s="466"/>
      <c r="AN165" s="298"/>
      <c r="AO165" s="298"/>
      <c r="AP165" s="466"/>
      <c r="AQ165" s="466"/>
      <c r="AR165" s="466"/>
      <c r="AS165" s="466"/>
      <c r="AT165" s="418"/>
      <c r="AU165" s="303"/>
      <c r="AV165" s="420"/>
      <c r="AW165" s="421"/>
    </row>
    <row r="166" spans="1:49" ht="30.75" customHeight="1" x14ac:dyDescent="0.25">
      <c r="A166" s="469"/>
      <c r="B166" s="438"/>
      <c r="C166" s="438"/>
      <c r="D166" s="438"/>
      <c r="E166" s="438"/>
      <c r="F166" s="438"/>
      <c r="G166" s="438"/>
      <c r="H166" s="438"/>
      <c r="I166" s="282"/>
      <c r="J166" s="282"/>
      <c r="K166" s="438"/>
      <c r="L166" s="284">
        <f t="shared" ca="1" si="9"/>
        <v>124.57808219178082</v>
      </c>
      <c r="M166" s="282"/>
      <c r="N166" s="282"/>
      <c r="O166" s="286"/>
      <c r="P166" s="286" t="str">
        <f t="shared" si="8"/>
        <v>enero</v>
      </c>
      <c r="Q166" s="435"/>
      <c r="R166" s="307" t="str">
        <f t="shared" si="10"/>
        <v>enero</v>
      </c>
      <c r="S166" s="289"/>
      <c r="T166" s="290" t="str">
        <f t="shared" si="11"/>
        <v>sábado</v>
      </c>
      <c r="U166" s="291"/>
      <c r="V166" s="289"/>
      <c r="W166" s="289"/>
      <c r="X166" s="470"/>
      <c r="Y166" s="292"/>
      <c r="Z166" s="292"/>
      <c r="AA166" s="292"/>
      <c r="AB166" s="292"/>
      <c r="AC166" s="292"/>
      <c r="AD166" s="292"/>
      <c r="AE166" s="292"/>
      <c r="AF166" s="292"/>
      <c r="AG166" s="292"/>
      <c r="AH166" s="292"/>
      <c r="AI166" s="471"/>
      <c r="AJ166" s="468"/>
      <c r="AK166" s="466"/>
      <c r="AL166" s="466"/>
      <c r="AM166" s="466"/>
      <c r="AN166" s="298"/>
      <c r="AO166" s="298"/>
      <c r="AP166" s="466"/>
      <c r="AQ166" s="466"/>
      <c r="AR166" s="466"/>
      <c r="AS166" s="466"/>
      <c r="AT166" s="418"/>
      <c r="AU166" s="303"/>
      <c r="AV166" s="420"/>
      <c r="AW166" s="421"/>
    </row>
    <row r="167" spans="1:49" ht="30.75" customHeight="1" x14ac:dyDescent="0.25">
      <c r="A167" s="469"/>
      <c r="B167" s="438"/>
      <c r="C167" s="438"/>
      <c r="D167" s="438"/>
      <c r="E167" s="438"/>
      <c r="F167" s="438"/>
      <c r="G167" s="438"/>
      <c r="H167" s="438"/>
      <c r="I167" s="282"/>
      <c r="J167" s="282"/>
      <c r="K167" s="438"/>
      <c r="L167" s="284">
        <f t="shared" ca="1" si="9"/>
        <v>124.57808219178082</v>
      </c>
      <c r="M167" s="282"/>
      <c r="N167" s="282"/>
      <c r="O167" s="286"/>
      <c r="P167" s="286" t="str">
        <f t="shared" si="8"/>
        <v>enero</v>
      </c>
      <c r="Q167" s="435"/>
      <c r="R167" s="307" t="str">
        <f t="shared" si="10"/>
        <v>enero</v>
      </c>
      <c r="S167" s="289"/>
      <c r="T167" s="290" t="str">
        <f t="shared" si="11"/>
        <v>sábado</v>
      </c>
      <c r="U167" s="291"/>
      <c r="V167" s="289"/>
      <c r="W167" s="289"/>
      <c r="X167" s="470"/>
      <c r="Y167" s="292"/>
      <c r="Z167" s="292"/>
      <c r="AA167" s="292"/>
      <c r="AB167" s="292"/>
      <c r="AC167" s="292"/>
      <c r="AD167" s="292"/>
      <c r="AE167" s="292"/>
      <c r="AF167" s="292"/>
      <c r="AG167" s="292"/>
      <c r="AH167" s="292"/>
      <c r="AI167" s="471"/>
      <c r="AJ167" s="468"/>
      <c r="AK167" s="466"/>
      <c r="AL167" s="466"/>
      <c r="AM167" s="466"/>
      <c r="AN167" s="298"/>
      <c r="AO167" s="298"/>
      <c r="AP167" s="466"/>
      <c r="AQ167" s="466"/>
      <c r="AR167" s="466"/>
      <c r="AS167" s="466"/>
      <c r="AT167" s="418"/>
      <c r="AU167" s="303"/>
      <c r="AV167" s="420"/>
      <c r="AW167" s="421"/>
    </row>
    <row r="168" spans="1:49" ht="30.75" customHeight="1" x14ac:dyDescent="0.25">
      <c r="A168" s="469"/>
      <c r="B168" s="438"/>
      <c r="C168" s="438"/>
      <c r="D168" s="438"/>
      <c r="E168" s="438"/>
      <c r="F168" s="438"/>
      <c r="G168" s="438"/>
      <c r="H168" s="438"/>
      <c r="I168" s="282"/>
      <c r="J168" s="282"/>
      <c r="K168" s="438"/>
      <c r="L168" s="284">
        <f t="shared" ca="1" si="9"/>
        <v>124.57808219178082</v>
      </c>
      <c r="M168" s="282"/>
      <c r="N168" s="282"/>
      <c r="O168" s="286"/>
      <c r="P168" s="286" t="str">
        <f t="shared" si="8"/>
        <v>enero</v>
      </c>
      <c r="Q168" s="435"/>
      <c r="R168" s="307" t="str">
        <f t="shared" si="10"/>
        <v>enero</v>
      </c>
      <c r="S168" s="289"/>
      <c r="T168" s="290" t="str">
        <f t="shared" si="11"/>
        <v>sábado</v>
      </c>
      <c r="U168" s="291"/>
      <c r="V168" s="289"/>
      <c r="W168" s="289"/>
      <c r="X168" s="470"/>
      <c r="Y168" s="292"/>
      <c r="Z168" s="292"/>
      <c r="AA168" s="292"/>
      <c r="AB168" s="292"/>
      <c r="AC168" s="292"/>
      <c r="AD168" s="292"/>
      <c r="AE168" s="292"/>
      <c r="AF168" s="292"/>
      <c r="AG168" s="292"/>
      <c r="AH168" s="292"/>
      <c r="AI168" s="471"/>
      <c r="AJ168" s="468"/>
      <c r="AK168" s="466"/>
      <c r="AL168" s="466"/>
      <c r="AM168" s="466"/>
      <c r="AN168" s="298"/>
      <c r="AO168" s="298"/>
      <c r="AP168" s="466"/>
      <c r="AQ168" s="466"/>
      <c r="AR168" s="466"/>
      <c r="AS168" s="466"/>
      <c r="AT168" s="418"/>
      <c r="AU168" s="303"/>
      <c r="AV168" s="420"/>
      <c r="AW168" s="421"/>
    </row>
    <row r="169" spans="1:49" ht="30.75" customHeight="1" x14ac:dyDescent="0.25">
      <c r="A169" s="469"/>
      <c r="B169" s="438"/>
      <c r="C169" s="438"/>
      <c r="D169" s="438"/>
      <c r="E169" s="438"/>
      <c r="F169" s="438"/>
      <c r="G169" s="438"/>
      <c r="H169" s="438"/>
      <c r="I169" s="282"/>
      <c r="J169" s="282"/>
      <c r="K169" s="438"/>
      <c r="L169" s="284">
        <f t="shared" ca="1" si="9"/>
        <v>124.57808219178082</v>
      </c>
      <c r="M169" s="282"/>
      <c r="N169" s="282"/>
      <c r="O169" s="286"/>
      <c r="P169" s="286" t="str">
        <f t="shared" si="8"/>
        <v>enero</v>
      </c>
      <c r="Q169" s="435"/>
      <c r="R169" s="307" t="str">
        <f t="shared" si="10"/>
        <v>enero</v>
      </c>
      <c r="S169" s="289"/>
      <c r="T169" s="290" t="str">
        <f t="shared" si="11"/>
        <v>sábado</v>
      </c>
      <c r="U169" s="291"/>
      <c r="V169" s="289"/>
      <c r="W169" s="289"/>
      <c r="X169" s="470"/>
      <c r="Y169" s="292"/>
      <c r="Z169" s="292"/>
      <c r="AA169" s="292"/>
      <c r="AB169" s="292"/>
      <c r="AC169" s="292"/>
      <c r="AD169" s="292"/>
      <c r="AE169" s="292"/>
      <c r="AF169" s="292"/>
      <c r="AG169" s="292"/>
      <c r="AH169" s="292"/>
      <c r="AI169" s="471"/>
      <c r="AJ169" s="468"/>
      <c r="AK169" s="466"/>
      <c r="AL169" s="466"/>
      <c r="AM169" s="466"/>
      <c r="AN169" s="298"/>
      <c r="AO169" s="298"/>
      <c r="AP169" s="466"/>
      <c r="AQ169" s="466"/>
      <c r="AR169" s="466"/>
      <c r="AS169" s="466"/>
      <c r="AT169" s="418"/>
      <c r="AU169" s="303"/>
      <c r="AV169" s="420"/>
      <c r="AW169" s="421"/>
    </row>
    <row r="170" spans="1:49" ht="30.75" customHeight="1" x14ac:dyDescent="0.25">
      <c r="A170" s="469"/>
      <c r="B170" s="438"/>
      <c r="C170" s="438"/>
      <c r="D170" s="438"/>
      <c r="E170" s="438"/>
      <c r="F170" s="438"/>
      <c r="G170" s="438"/>
      <c r="H170" s="438"/>
      <c r="I170" s="282"/>
      <c r="J170" s="282"/>
      <c r="K170" s="438"/>
      <c r="L170" s="284">
        <f t="shared" ca="1" si="9"/>
        <v>124.57808219178082</v>
      </c>
      <c r="M170" s="282"/>
      <c r="N170" s="282"/>
      <c r="O170" s="286"/>
      <c r="P170" s="286" t="str">
        <f t="shared" si="8"/>
        <v>enero</v>
      </c>
      <c r="Q170" s="435"/>
      <c r="R170" s="307" t="str">
        <f t="shared" si="10"/>
        <v>enero</v>
      </c>
      <c r="S170" s="289"/>
      <c r="T170" s="290" t="str">
        <f t="shared" si="11"/>
        <v>sábado</v>
      </c>
      <c r="U170" s="291"/>
      <c r="V170" s="289"/>
      <c r="W170" s="289"/>
      <c r="X170" s="470"/>
      <c r="Y170" s="292"/>
      <c r="Z170" s="292"/>
      <c r="AA170" s="292"/>
      <c r="AB170" s="292"/>
      <c r="AC170" s="292"/>
      <c r="AD170" s="292"/>
      <c r="AE170" s="292"/>
      <c r="AF170" s="292"/>
      <c r="AG170" s="292"/>
      <c r="AH170" s="292"/>
      <c r="AI170" s="471"/>
      <c r="AJ170" s="468"/>
      <c r="AK170" s="466"/>
      <c r="AL170" s="466"/>
      <c r="AM170" s="466"/>
      <c r="AN170" s="298"/>
      <c r="AO170" s="298"/>
      <c r="AP170" s="466"/>
      <c r="AQ170" s="466"/>
      <c r="AR170" s="466"/>
      <c r="AS170" s="466"/>
      <c r="AT170" s="418"/>
      <c r="AU170" s="303"/>
      <c r="AV170" s="420"/>
      <c r="AW170" s="421"/>
    </row>
    <row r="171" spans="1:49" ht="30.75" customHeight="1" x14ac:dyDescent="0.25">
      <c r="A171" s="469"/>
      <c r="B171" s="438"/>
      <c r="C171" s="438"/>
      <c r="D171" s="438"/>
      <c r="E171" s="438"/>
      <c r="F171" s="438"/>
      <c r="G171" s="438"/>
      <c r="H171" s="438"/>
      <c r="I171" s="282"/>
      <c r="J171" s="282"/>
      <c r="K171" s="438"/>
      <c r="L171" s="284">
        <f t="shared" ca="1" si="9"/>
        <v>124.57808219178082</v>
      </c>
      <c r="M171" s="282"/>
      <c r="N171" s="282"/>
      <c r="O171" s="286"/>
      <c r="P171" s="286" t="str">
        <f t="shared" si="8"/>
        <v>enero</v>
      </c>
      <c r="Q171" s="435"/>
      <c r="R171" s="307" t="str">
        <f t="shared" si="10"/>
        <v>enero</v>
      </c>
      <c r="S171" s="289"/>
      <c r="T171" s="290" t="str">
        <f t="shared" si="11"/>
        <v>sábado</v>
      </c>
      <c r="U171" s="291"/>
      <c r="V171" s="289"/>
      <c r="W171" s="289"/>
      <c r="X171" s="470"/>
      <c r="Y171" s="292"/>
      <c r="Z171" s="292"/>
      <c r="AA171" s="292"/>
      <c r="AB171" s="292"/>
      <c r="AC171" s="292"/>
      <c r="AD171" s="292"/>
      <c r="AE171" s="292"/>
      <c r="AF171" s="292"/>
      <c r="AG171" s="292"/>
      <c r="AH171" s="292"/>
      <c r="AI171" s="471"/>
      <c r="AJ171" s="468"/>
      <c r="AK171" s="466"/>
      <c r="AL171" s="466"/>
      <c r="AM171" s="466"/>
      <c r="AN171" s="298"/>
      <c r="AO171" s="298"/>
      <c r="AP171" s="466"/>
      <c r="AQ171" s="466"/>
      <c r="AR171" s="466"/>
      <c r="AS171" s="466"/>
      <c r="AT171" s="418"/>
      <c r="AU171" s="303"/>
      <c r="AV171" s="420"/>
      <c r="AW171" s="421"/>
    </row>
    <row r="172" spans="1:49" ht="30.75" customHeight="1" x14ac:dyDescent="0.25">
      <c r="A172" s="469"/>
      <c r="B172" s="438"/>
      <c r="C172" s="438"/>
      <c r="D172" s="438"/>
      <c r="E172" s="438"/>
      <c r="F172" s="438"/>
      <c r="G172" s="438"/>
      <c r="H172" s="438"/>
      <c r="I172" s="282"/>
      <c r="J172" s="282"/>
      <c r="K172" s="438"/>
      <c r="L172" s="284">
        <f t="shared" ca="1" si="9"/>
        <v>124.57808219178082</v>
      </c>
      <c r="M172" s="282"/>
      <c r="N172" s="282"/>
      <c r="O172" s="286"/>
      <c r="P172" s="286" t="str">
        <f t="shared" si="8"/>
        <v>enero</v>
      </c>
      <c r="Q172" s="435"/>
      <c r="R172" s="307" t="str">
        <f t="shared" si="10"/>
        <v>enero</v>
      </c>
      <c r="S172" s="289"/>
      <c r="T172" s="290" t="str">
        <f t="shared" si="11"/>
        <v>sábado</v>
      </c>
      <c r="U172" s="291"/>
      <c r="V172" s="289"/>
      <c r="W172" s="289"/>
      <c r="X172" s="470"/>
      <c r="Y172" s="292"/>
      <c r="Z172" s="292"/>
      <c r="AA172" s="292"/>
      <c r="AB172" s="292"/>
      <c r="AC172" s="292"/>
      <c r="AD172" s="292"/>
      <c r="AE172" s="292"/>
      <c r="AF172" s="292"/>
      <c r="AG172" s="292"/>
      <c r="AH172" s="292"/>
      <c r="AI172" s="471"/>
      <c r="AJ172" s="468"/>
      <c r="AK172" s="466"/>
      <c r="AL172" s="466"/>
      <c r="AM172" s="466"/>
      <c r="AN172" s="298"/>
      <c r="AO172" s="298"/>
      <c r="AP172" s="466"/>
      <c r="AQ172" s="466"/>
      <c r="AR172" s="466"/>
      <c r="AS172" s="466"/>
      <c r="AT172" s="418"/>
      <c r="AU172" s="303"/>
      <c r="AV172" s="420"/>
      <c r="AW172" s="421"/>
    </row>
    <row r="173" spans="1:49" ht="30.75" customHeight="1" x14ac:dyDescent="0.25">
      <c r="A173" s="469"/>
      <c r="B173" s="438"/>
      <c r="C173" s="438"/>
      <c r="D173" s="438"/>
      <c r="E173" s="438"/>
      <c r="F173" s="438"/>
      <c r="G173" s="438"/>
      <c r="H173" s="438"/>
      <c r="I173" s="282"/>
      <c r="J173" s="282"/>
      <c r="K173" s="438"/>
      <c r="L173" s="284">
        <f t="shared" ca="1" si="9"/>
        <v>124.57808219178082</v>
      </c>
      <c r="M173" s="282"/>
      <c r="N173" s="282"/>
      <c r="O173" s="286"/>
      <c r="P173" s="286" t="str">
        <f t="shared" si="8"/>
        <v>enero</v>
      </c>
      <c r="Q173" s="435"/>
      <c r="R173" s="307" t="str">
        <f t="shared" si="10"/>
        <v>enero</v>
      </c>
      <c r="S173" s="289"/>
      <c r="T173" s="290" t="str">
        <f t="shared" si="11"/>
        <v>sábado</v>
      </c>
      <c r="U173" s="291"/>
      <c r="V173" s="289"/>
      <c r="W173" s="289"/>
      <c r="X173" s="470"/>
      <c r="Y173" s="292"/>
      <c r="Z173" s="292"/>
      <c r="AA173" s="292"/>
      <c r="AB173" s="292"/>
      <c r="AC173" s="292"/>
      <c r="AD173" s="292"/>
      <c r="AE173" s="292"/>
      <c r="AF173" s="292"/>
      <c r="AG173" s="292"/>
      <c r="AH173" s="292"/>
      <c r="AI173" s="471"/>
      <c r="AJ173" s="468"/>
      <c r="AK173" s="466"/>
      <c r="AL173" s="466"/>
      <c r="AM173" s="466"/>
      <c r="AN173" s="298"/>
      <c r="AO173" s="298"/>
      <c r="AP173" s="466"/>
      <c r="AQ173" s="466"/>
      <c r="AR173" s="466"/>
      <c r="AS173" s="466"/>
      <c r="AT173" s="418"/>
      <c r="AU173" s="303"/>
      <c r="AV173" s="420"/>
      <c r="AW173" s="421"/>
    </row>
    <row r="174" spans="1:49" ht="30.75" customHeight="1" x14ac:dyDescent="0.25">
      <c r="A174" s="469"/>
      <c r="B174" s="438"/>
      <c r="C174" s="438"/>
      <c r="D174" s="438"/>
      <c r="E174" s="438"/>
      <c r="F174" s="438"/>
      <c r="G174" s="438"/>
      <c r="H174" s="438"/>
      <c r="I174" s="282"/>
      <c r="J174" s="282"/>
      <c r="K174" s="438"/>
      <c r="L174" s="284">
        <f t="shared" ca="1" si="9"/>
        <v>124.57808219178082</v>
      </c>
      <c r="M174" s="282"/>
      <c r="N174" s="282"/>
      <c r="O174" s="286"/>
      <c r="P174" s="286" t="str">
        <f t="shared" si="8"/>
        <v>enero</v>
      </c>
      <c r="Q174" s="435"/>
      <c r="R174" s="307" t="str">
        <f t="shared" si="10"/>
        <v>enero</v>
      </c>
      <c r="S174" s="289"/>
      <c r="T174" s="290" t="str">
        <f t="shared" si="11"/>
        <v>sábado</v>
      </c>
      <c r="U174" s="291"/>
      <c r="V174" s="289"/>
      <c r="W174" s="289"/>
      <c r="X174" s="470"/>
      <c r="Y174" s="292"/>
      <c r="Z174" s="292"/>
      <c r="AA174" s="292"/>
      <c r="AB174" s="292"/>
      <c r="AC174" s="292"/>
      <c r="AD174" s="292"/>
      <c r="AE174" s="292"/>
      <c r="AF174" s="292"/>
      <c r="AG174" s="292"/>
      <c r="AH174" s="292"/>
      <c r="AI174" s="471"/>
      <c r="AJ174" s="468"/>
      <c r="AK174" s="466"/>
      <c r="AL174" s="466"/>
      <c r="AM174" s="466"/>
      <c r="AN174" s="298"/>
      <c r="AO174" s="298"/>
      <c r="AP174" s="466"/>
      <c r="AQ174" s="466"/>
      <c r="AR174" s="466"/>
      <c r="AS174" s="466"/>
      <c r="AT174" s="418"/>
      <c r="AU174" s="303"/>
      <c r="AV174" s="420"/>
      <c r="AW174" s="421"/>
    </row>
    <row r="175" spans="1:49" ht="30.75" customHeight="1" x14ac:dyDescent="0.25">
      <c r="A175" s="469"/>
      <c r="B175" s="438"/>
      <c r="C175" s="438"/>
      <c r="D175" s="438"/>
      <c r="E175" s="438"/>
      <c r="F175" s="438"/>
      <c r="G175" s="438"/>
      <c r="H175" s="438"/>
      <c r="I175" s="282"/>
      <c r="J175" s="282"/>
      <c r="K175" s="438"/>
      <c r="L175" s="284">
        <f t="shared" ca="1" si="9"/>
        <v>124.57808219178082</v>
      </c>
      <c r="M175" s="282"/>
      <c r="N175" s="282"/>
      <c r="O175" s="286"/>
      <c r="P175" s="286" t="str">
        <f t="shared" si="8"/>
        <v>enero</v>
      </c>
      <c r="Q175" s="435"/>
      <c r="R175" s="307" t="str">
        <f t="shared" si="10"/>
        <v>enero</v>
      </c>
      <c r="S175" s="289"/>
      <c r="T175" s="290" t="str">
        <f t="shared" si="11"/>
        <v>sábado</v>
      </c>
      <c r="U175" s="291"/>
      <c r="V175" s="289"/>
      <c r="W175" s="289"/>
      <c r="X175" s="470"/>
      <c r="Y175" s="292"/>
      <c r="Z175" s="292"/>
      <c r="AA175" s="292"/>
      <c r="AB175" s="292"/>
      <c r="AC175" s="292"/>
      <c r="AD175" s="292"/>
      <c r="AE175" s="292"/>
      <c r="AF175" s="292"/>
      <c r="AG175" s="292"/>
      <c r="AH175" s="292"/>
      <c r="AI175" s="471"/>
      <c r="AJ175" s="468"/>
      <c r="AK175" s="466"/>
      <c r="AL175" s="466"/>
      <c r="AM175" s="466"/>
      <c r="AN175" s="298"/>
      <c r="AO175" s="298"/>
      <c r="AP175" s="466"/>
      <c r="AQ175" s="466"/>
      <c r="AR175" s="466"/>
      <c r="AS175" s="466"/>
      <c r="AT175" s="418"/>
      <c r="AU175" s="303"/>
      <c r="AV175" s="420"/>
      <c r="AW175" s="421"/>
    </row>
    <row r="176" spans="1:49" ht="30.75" customHeight="1" x14ac:dyDescent="0.25">
      <c r="A176" s="469"/>
      <c r="B176" s="438"/>
      <c r="C176" s="438"/>
      <c r="D176" s="438"/>
      <c r="E176" s="438"/>
      <c r="F176" s="438"/>
      <c r="G176" s="438"/>
      <c r="H176" s="438"/>
      <c r="I176" s="282"/>
      <c r="J176" s="282"/>
      <c r="K176" s="438"/>
      <c r="L176" s="284">
        <f t="shared" ca="1" si="9"/>
        <v>124.57808219178082</v>
      </c>
      <c r="M176" s="282"/>
      <c r="N176" s="282"/>
      <c r="O176" s="286"/>
      <c r="P176" s="286" t="str">
        <f t="shared" si="8"/>
        <v>enero</v>
      </c>
      <c r="Q176" s="435"/>
      <c r="R176" s="307" t="str">
        <f t="shared" si="10"/>
        <v>enero</v>
      </c>
      <c r="S176" s="289"/>
      <c r="T176" s="290" t="str">
        <f t="shared" si="11"/>
        <v>sábado</v>
      </c>
      <c r="U176" s="291"/>
      <c r="V176" s="289"/>
      <c r="W176" s="289"/>
      <c r="X176" s="470"/>
      <c r="Y176" s="292"/>
      <c r="Z176" s="292"/>
      <c r="AA176" s="292"/>
      <c r="AB176" s="292"/>
      <c r="AC176" s="292"/>
      <c r="AD176" s="292"/>
      <c r="AE176" s="292"/>
      <c r="AF176" s="292"/>
      <c r="AG176" s="292"/>
      <c r="AH176" s="292"/>
      <c r="AI176" s="471"/>
      <c r="AJ176" s="468"/>
      <c r="AK176" s="466"/>
      <c r="AL176" s="466"/>
      <c r="AM176" s="466"/>
      <c r="AN176" s="298"/>
      <c r="AO176" s="298"/>
      <c r="AP176" s="466"/>
      <c r="AQ176" s="466"/>
      <c r="AR176" s="466"/>
      <c r="AS176" s="466"/>
      <c r="AT176" s="418"/>
      <c r="AU176" s="303"/>
      <c r="AV176" s="420"/>
      <c r="AW176" s="421"/>
    </row>
    <row r="177" spans="1:49" ht="30.75" customHeight="1" x14ac:dyDescent="0.25">
      <c r="A177" s="469"/>
      <c r="B177" s="438"/>
      <c r="C177" s="438"/>
      <c r="D177" s="438"/>
      <c r="E177" s="438"/>
      <c r="F177" s="438"/>
      <c r="G177" s="438"/>
      <c r="H177" s="438"/>
      <c r="I177" s="282"/>
      <c r="J177" s="282"/>
      <c r="K177" s="438"/>
      <c r="L177" s="284">
        <f t="shared" ca="1" si="9"/>
        <v>124.57808219178082</v>
      </c>
      <c r="M177" s="282"/>
      <c r="N177" s="282"/>
      <c r="O177" s="286"/>
      <c r="P177" s="286" t="str">
        <f t="shared" si="8"/>
        <v>enero</v>
      </c>
      <c r="Q177" s="435"/>
      <c r="R177" s="307" t="str">
        <f t="shared" si="10"/>
        <v>enero</v>
      </c>
      <c r="S177" s="289"/>
      <c r="T177" s="290" t="str">
        <f t="shared" si="11"/>
        <v>sábado</v>
      </c>
      <c r="U177" s="291"/>
      <c r="V177" s="289"/>
      <c r="W177" s="289"/>
      <c r="X177" s="470"/>
      <c r="Y177" s="292"/>
      <c r="Z177" s="292"/>
      <c r="AA177" s="292"/>
      <c r="AB177" s="292"/>
      <c r="AC177" s="292"/>
      <c r="AD177" s="292"/>
      <c r="AE177" s="292"/>
      <c r="AF177" s="292"/>
      <c r="AG177" s="292"/>
      <c r="AH177" s="292"/>
      <c r="AI177" s="471"/>
      <c r="AJ177" s="468"/>
      <c r="AK177" s="466"/>
      <c r="AL177" s="466"/>
      <c r="AM177" s="466"/>
      <c r="AN177" s="298"/>
      <c r="AO177" s="298"/>
      <c r="AP177" s="466"/>
      <c r="AQ177" s="466"/>
      <c r="AR177" s="466"/>
      <c r="AS177" s="466"/>
      <c r="AT177" s="418"/>
      <c r="AU177" s="303"/>
      <c r="AV177" s="420"/>
      <c r="AW177" s="421"/>
    </row>
    <row r="178" spans="1:49" ht="30.75" customHeight="1" x14ac:dyDescent="0.25">
      <c r="A178" s="469"/>
      <c r="B178" s="438"/>
      <c r="C178" s="438"/>
      <c r="D178" s="438"/>
      <c r="E178" s="438"/>
      <c r="F178" s="438"/>
      <c r="G178" s="438"/>
      <c r="H178" s="438"/>
      <c r="I178" s="282"/>
      <c r="J178" s="282"/>
      <c r="K178" s="438"/>
      <c r="L178" s="284">
        <f t="shared" ca="1" si="9"/>
        <v>124.57808219178082</v>
      </c>
      <c r="M178" s="282"/>
      <c r="N178" s="282"/>
      <c r="O178" s="286"/>
      <c r="P178" s="286" t="str">
        <f t="shared" si="8"/>
        <v>enero</v>
      </c>
      <c r="Q178" s="435"/>
      <c r="R178" s="307" t="str">
        <f t="shared" si="10"/>
        <v>enero</v>
      </c>
      <c r="S178" s="289"/>
      <c r="T178" s="290" t="str">
        <f t="shared" si="11"/>
        <v>sábado</v>
      </c>
      <c r="U178" s="291"/>
      <c r="V178" s="289"/>
      <c r="W178" s="289"/>
      <c r="X178" s="470"/>
      <c r="Y178" s="292"/>
      <c r="Z178" s="292"/>
      <c r="AA178" s="292"/>
      <c r="AB178" s="292"/>
      <c r="AC178" s="292"/>
      <c r="AD178" s="292"/>
      <c r="AE178" s="292"/>
      <c r="AF178" s="292"/>
      <c r="AG178" s="292"/>
      <c r="AH178" s="292"/>
      <c r="AI178" s="471"/>
      <c r="AJ178" s="468"/>
      <c r="AK178" s="466"/>
      <c r="AL178" s="466"/>
      <c r="AM178" s="466"/>
      <c r="AN178" s="298"/>
      <c r="AO178" s="298"/>
      <c r="AP178" s="466"/>
      <c r="AQ178" s="466"/>
      <c r="AR178" s="466"/>
      <c r="AS178" s="466"/>
      <c r="AT178" s="418"/>
      <c r="AU178" s="303"/>
      <c r="AV178" s="420"/>
      <c r="AW178" s="421"/>
    </row>
    <row r="179" spans="1:49" ht="30.75" customHeight="1" x14ac:dyDescent="0.25">
      <c r="A179" s="469"/>
      <c r="B179" s="438"/>
      <c r="C179" s="438"/>
      <c r="D179" s="438"/>
      <c r="E179" s="438"/>
      <c r="F179" s="438"/>
      <c r="G179" s="438"/>
      <c r="H179" s="438"/>
      <c r="I179" s="282"/>
      <c r="J179" s="282"/>
      <c r="K179" s="438"/>
      <c r="L179" s="284">
        <f t="shared" ca="1" si="9"/>
        <v>124.57808219178082</v>
      </c>
      <c r="M179" s="282"/>
      <c r="N179" s="282"/>
      <c r="O179" s="286"/>
      <c r="P179" s="286" t="str">
        <f t="shared" si="8"/>
        <v>enero</v>
      </c>
      <c r="Q179" s="435"/>
      <c r="R179" s="307" t="str">
        <f t="shared" si="10"/>
        <v>enero</v>
      </c>
      <c r="S179" s="289"/>
      <c r="T179" s="290" t="str">
        <f t="shared" si="11"/>
        <v>sábado</v>
      </c>
      <c r="U179" s="291"/>
      <c r="V179" s="289"/>
      <c r="W179" s="289"/>
      <c r="X179" s="470"/>
      <c r="Y179" s="292"/>
      <c r="Z179" s="292"/>
      <c r="AA179" s="292"/>
      <c r="AB179" s="292"/>
      <c r="AC179" s="292"/>
      <c r="AD179" s="292"/>
      <c r="AE179" s="292"/>
      <c r="AF179" s="292"/>
      <c r="AG179" s="292"/>
      <c r="AH179" s="292"/>
      <c r="AI179" s="471"/>
      <c r="AJ179" s="468"/>
      <c r="AK179" s="466"/>
      <c r="AL179" s="466"/>
      <c r="AM179" s="466"/>
      <c r="AN179" s="298"/>
      <c r="AO179" s="298"/>
      <c r="AP179" s="466"/>
      <c r="AQ179" s="466"/>
      <c r="AR179" s="466"/>
      <c r="AS179" s="466"/>
      <c r="AT179" s="418"/>
      <c r="AU179" s="303"/>
      <c r="AV179" s="420"/>
      <c r="AW179" s="421"/>
    </row>
    <row r="180" spans="1:49" ht="30.75" customHeight="1" x14ac:dyDescent="0.25">
      <c r="A180" s="469"/>
      <c r="B180" s="438"/>
      <c r="C180" s="438"/>
      <c r="D180" s="438"/>
      <c r="E180" s="438"/>
      <c r="F180" s="438"/>
      <c r="G180" s="438"/>
      <c r="H180" s="438"/>
      <c r="I180" s="282"/>
      <c r="J180" s="282"/>
      <c r="K180" s="438"/>
      <c r="L180" s="284">
        <f t="shared" ca="1" si="9"/>
        <v>124.57808219178082</v>
      </c>
      <c r="M180" s="282"/>
      <c r="N180" s="282"/>
      <c r="O180" s="286"/>
      <c r="P180" s="286" t="str">
        <f t="shared" si="8"/>
        <v>enero</v>
      </c>
      <c r="Q180" s="435"/>
      <c r="R180" s="307" t="str">
        <f t="shared" si="10"/>
        <v>enero</v>
      </c>
      <c r="S180" s="289"/>
      <c r="T180" s="290" t="str">
        <f t="shared" si="11"/>
        <v>sábado</v>
      </c>
      <c r="U180" s="291"/>
      <c r="V180" s="289"/>
      <c r="W180" s="289"/>
      <c r="X180" s="470"/>
      <c r="Y180" s="292"/>
      <c r="Z180" s="292"/>
      <c r="AA180" s="292"/>
      <c r="AB180" s="292"/>
      <c r="AC180" s="292"/>
      <c r="AD180" s="292"/>
      <c r="AE180" s="292"/>
      <c r="AF180" s="292"/>
      <c r="AG180" s="292"/>
      <c r="AH180" s="292"/>
      <c r="AI180" s="471"/>
      <c r="AJ180" s="468"/>
      <c r="AK180" s="466"/>
      <c r="AL180" s="466"/>
      <c r="AM180" s="466"/>
      <c r="AN180" s="298"/>
      <c r="AO180" s="298"/>
      <c r="AP180" s="466"/>
      <c r="AQ180" s="466"/>
      <c r="AR180" s="466"/>
      <c r="AS180" s="466"/>
      <c r="AT180" s="418"/>
      <c r="AU180" s="303"/>
      <c r="AV180" s="420"/>
      <c r="AW180" s="421"/>
    </row>
    <row r="181" spans="1:49" ht="30.75" customHeight="1" x14ac:dyDescent="0.25">
      <c r="A181" s="469"/>
      <c r="B181" s="438"/>
      <c r="C181" s="438"/>
      <c r="D181" s="438"/>
      <c r="E181" s="438"/>
      <c r="F181" s="438"/>
      <c r="G181" s="438"/>
      <c r="H181" s="438"/>
      <c r="I181" s="282"/>
      <c r="J181" s="282"/>
      <c r="K181" s="438"/>
      <c r="L181" s="284">
        <f t="shared" ca="1" si="9"/>
        <v>124.57808219178082</v>
      </c>
      <c r="M181" s="282"/>
      <c r="N181" s="282"/>
      <c r="O181" s="286"/>
      <c r="P181" s="286" t="str">
        <f t="shared" si="8"/>
        <v>enero</v>
      </c>
      <c r="Q181" s="435"/>
      <c r="R181" s="307" t="str">
        <f t="shared" si="10"/>
        <v>enero</v>
      </c>
      <c r="S181" s="289"/>
      <c r="T181" s="290" t="str">
        <f t="shared" si="11"/>
        <v>sábado</v>
      </c>
      <c r="U181" s="291"/>
      <c r="V181" s="289"/>
      <c r="W181" s="289"/>
      <c r="X181" s="470"/>
      <c r="Y181" s="292"/>
      <c r="Z181" s="292"/>
      <c r="AA181" s="292"/>
      <c r="AB181" s="292"/>
      <c r="AC181" s="292"/>
      <c r="AD181" s="292"/>
      <c r="AE181" s="292"/>
      <c r="AF181" s="292"/>
      <c r="AG181" s="292"/>
      <c r="AH181" s="292"/>
      <c r="AI181" s="471"/>
      <c r="AJ181" s="468"/>
      <c r="AK181" s="466"/>
      <c r="AL181" s="466"/>
      <c r="AM181" s="466"/>
      <c r="AN181" s="298"/>
      <c r="AO181" s="298"/>
      <c r="AP181" s="466"/>
      <c r="AQ181" s="466"/>
      <c r="AR181" s="466"/>
      <c r="AS181" s="466"/>
      <c r="AT181" s="418"/>
      <c r="AU181" s="303"/>
      <c r="AV181" s="420"/>
      <c r="AW181" s="421"/>
    </row>
    <row r="182" spans="1:49" ht="30.75" customHeight="1" x14ac:dyDescent="0.25">
      <c r="A182" s="469"/>
      <c r="B182" s="438"/>
      <c r="C182" s="438"/>
      <c r="D182" s="438"/>
      <c r="E182" s="438"/>
      <c r="F182" s="438"/>
      <c r="G182" s="438"/>
      <c r="H182" s="438"/>
      <c r="I182" s="282"/>
      <c r="J182" s="282"/>
      <c r="K182" s="438"/>
      <c r="L182" s="284">
        <f t="shared" ca="1" si="9"/>
        <v>124.57808219178082</v>
      </c>
      <c r="M182" s="282"/>
      <c r="N182" s="282"/>
      <c r="O182" s="286"/>
      <c r="P182" s="286" t="str">
        <f t="shared" si="8"/>
        <v>enero</v>
      </c>
      <c r="Q182" s="435"/>
      <c r="R182" s="307" t="str">
        <f t="shared" si="10"/>
        <v>enero</v>
      </c>
      <c r="S182" s="289"/>
      <c r="T182" s="290" t="str">
        <f t="shared" si="11"/>
        <v>sábado</v>
      </c>
      <c r="U182" s="291"/>
      <c r="V182" s="289"/>
      <c r="W182" s="289"/>
      <c r="X182" s="470"/>
      <c r="Y182" s="292"/>
      <c r="Z182" s="292"/>
      <c r="AA182" s="292"/>
      <c r="AB182" s="292"/>
      <c r="AC182" s="292"/>
      <c r="AD182" s="292"/>
      <c r="AE182" s="292"/>
      <c r="AF182" s="292"/>
      <c r="AG182" s="292"/>
      <c r="AH182" s="292"/>
      <c r="AI182" s="471"/>
      <c r="AJ182" s="468"/>
      <c r="AK182" s="466"/>
      <c r="AL182" s="466"/>
      <c r="AM182" s="466"/>
      <c r="AN182" s="298"/>
      <c r="AO182" s="298"/>
      <c r="AP182" s="466"/>
      <c r="AQ182" s="466"/>
      <c r="AR182" s="466"/>
      <c r="AS182" s="466"/>
      <c r="AT182" s="418"/>
      <c r="AU182" s="303"/>
      <c r="AV182" s="420"/>
      <c r="AW182" s="421"/>
    </row>
    <row r="183" spans="1:49" ht="30.75" customHeight="1" x14ac:dyDescent="0.25">
      <c r="A183" s="469"/>
      <c r="B183" s="438"/>
      <c r="C183" s="438"/>
      <c r="D183" s="438"/>
      <c r="E183" s="438"/>
      <c r="F183" s="438"/>
      <c r="G183" s="438"/>
      <c r="H183" s="438"/>
      <c r="I183" s="282"/>
      <c r="J183" s="282"/>
      <c r="K183" s="438"/>
      <c r="L183" s="284">
        <f t="shared" ca="1" si="9"/>
        <v>124.57808219178082</v>
      </c>
      <c r="M183" s="282"/>
      <c r="N183" s="282"/>
      <c r="O183" s="286"/>
      <c r="P183" s="286" t="str">
        <f t="shared" si="8"/>
        <v>enero</v>
      </c>
      <c r="Q183" s="435"/>
      <c r="R183" s="307" t="str">
        <f t="shared" si="10"/>
        <v>enero</v>
      </c>
      <c r="S183" s="289"/>
      <c r="T183" s="290" t="str">
        <f t="shared" si="11"/>
        <v>sábado</v>
      </c>
      <c r="U183" s="291"/>
      <c r="V183" s="289"/>
      <c r="W183" s="289"/>
      <c r="X183" s="470"/>
      <c r="Y183" s="292"/>
      <c r="Z183" s="292"/>
      <c r="AA183" s="292"/>
      <c r="AB183" s="292"/>
      <c r="AC183" s="292"/>
      <c r="AD183" s="292"/>
      <c r="AE183" s="292"/>
      <c r="AF183" s="292"/>
      <c r="AG183" s="292"/>
      <c r="AH183" s="292"/>
      <c r="AI183" s="471"/>
      <c r="AJ183" s="468"/>
      <c r="AK183" s="466"/>
      <c r="AL183" s="466"/>
      <c r="AM183" s="466"/>
      <c r="AN183" s="298"/>
      <c r="AO183" s="298"/>
      <c r="AP183" s="466"/>
      <c r="AQ183" s="466"/>
      <c r="AR183" s="466"/>
      <c r="AS183" s="466"/>
      <c r="AT183" s="418"/>
      <c r="AU183" s="303"/>
      <c r="AV183" s="420"/>
      <c r="AW183" s="421"/>
    </row>
    <row r="184" spans="1:49" ht="30.75" customHeight="1" x14ac:dyDescent="0.25">
      <c r="A184" s="469"/>
      <c r="B184" s="438"/>
      <c r="C184" s="438"/>
      <c r="D184" s="438"/>
      <c r="E184" s="438"/>
      <c r="F184" s="438"/>
      <c r="G184" s="438"/>
      <c r="H184" s="438"/>
      <c r="I184" s="282"/>
      <c r="J184" s="282"/>
      <c r="K184" s="438"/>
      <c r="L184" s="284">
        <f t="shared" ca="1" si="9"/>
        <v>124.57808219178082</v>
      </c>
      <c r="M184" s="282"/>
      <c r="N184" s="282"/>
      <c r="O184" s="286"/>
      <c r="P184" s="286" t="str">
        <f t="shared" si="8"/>
        <v>enero</v>
      </c>
      <c r="Q184" s="435"/>
      <c r="R184" s="307" t="str">
        <f t="shared" si="10"/>
        <v>enero</v>
      </c>
      <c r="S184" s="289"/>
      <c r="T184" s="290" t="str">
        <f t="shared" si="11"/>
        <v>sábado</v>
      </c>
      <c r="U184" s="291"/>
      <c r="V184" s="289"/>
      <c r="W184" s="289"/>
      <c r="X184" s="470"/>
      <c r="Y184" s="292"/>
      <c r="Z184" s="292"/>
      <c r="AA184" s="292"/>
      <c r="AB184" s="292"/>
      <c r="AC184" s="292"/>
      <c r="AD184" s="292"/>
      <c r="AE184" s="292"/>
      <c r="AF184" s="292"/>
      <c r="AG184" s="292"/>
      <c r="AH184" s="292"/>
      <c r="AI184" s="471"/>
      <c r="AJ184" s="468"/>
      <c r="AK184" s="466"/>
      <c r="AL184" s="466"/>
      <c r="AM184" s="466"/>
      <c r="AN184" s="466"/>
      <c r="AO184" s="298"/>
      <c r="AP184" s="466"/>
      <c r="AQ184" s="466"/>
      <c r="AR184" s="466"/>
      <c r="AS184" s="466"/>
      <c r="AT184" s="418"/>
      <c r="AU184" s="303"/>
      <c r="AV184" s="420"/>
      <c r="AW184" s="421"/>
    </row>
    <row r="185" spans="1:49" ht="30.75" customHeight="1" x14ac:dyDescent="0.25">
      <c r="A185" s="469"/>
      <c r="B185" s="438"/>
      <c r="C185" s="438"/>
      <c r="D185" s="438"/>
      <c r="E185" s="438"/>
      <c r="F185" s="438"/>
      <c r="G185" s="438"/>
      <c r="H185" s="438"/>
      <c r="I185" s="282"/>
      <c r="J185" s="282"/>
      <c r="K185" s="438"/>
      <c r="L185" s="284">
        <f t="shared" ca="1" si="9"/>
        <v>124.57808219178082</v>
      </c>
      <c r="M185" s="282"/>
      <c r="N185" s="282"/>
      <c r="O185" s="286"/>
      <c r="P185" s="286" t="str">
        <f t="shared" si="8"/>
        <v>enero</v>
      </c>
      <c r="Q185" s="435"/>
      <c r="R185" s="307" t="str">
        <f t="shared" si="10"/>
        <v>enero</v>
      </c>
      <c r="S185" s="289"/>
      <c r="T185" s="290" t="str">
        <f t="shared" si="11"/>
        <v>sábado</v>
      </c>
      <c r="U185" s="291"/>
      <c r="V185" s="289"/>
      <c r="W185" s="289"/>
      <c r="X185" s="470"/>
      <c r="Y185" s="292"/>
      <c r="Z185" s="292"/>
      <c r="AA185" s="292"/>
      <c r="AB185" s="292"/>
      <c r="AC185" s="292"/>
      <c r="AD185" s="292"/>
      <c r="AE185" s="292"/>
      <c r="AF185" s="292"/>
      <c r="AG185" s="292"/>
      <c r="AH185" s="292"/>
      <c r="AI185" s="471"/>
      <c r="AJ185" s="468"/>
      <c r="AK185" s="466"/>
      <c r="AL185" s="466"/>
      <c r="AM185" s="466"/>
      <c r="AN185" s="466"/>
      <c r="AO185" s="298"/>
      <c r="AP185" s="466"/>
      <c r="AQ185" s="466"/>
      <c r="AR185" s="466"/>
      <c r="AS185" s="466"/>
      <c r="AT185" s="418"/>
      <c r="AU185" s="303"/>
      <c r="AV185" s="420"/>
      <c r="AW185" s="421"/>
    </row>
    <row r="186" spans="1:49" ht="30.75" customHeight="1" x14ac:dyDescent="0.25">
      <c r="A186" s="469"/>
      <c r="B186" s="438"/>
      <c r="C186" s="438"/>
      <c r="D186" s="438"/>
      <c r="E186" s="438"/>
      <c r="F186" s="438"/>
      <c r="G186" s="438"/>
      <c r="H186" s="438"/>
      <c r="I186" s="282"/>
      <c r="J186" s="282"/>
      <c r="K186" s="438"/>
      <c r="L186" s="284">
        <f t="shared" ca="1" si="9"/>
        <v>124.57808219178082</v>
      </c>
      <c r="M186" s="282"/>
      <c r="N186" s="282"/>
      <c r="O186" s="286"/>
      <c r="P186" s="286" t="str">
        <f t="shared" si="8"/>
        <v>enero</v>
      </c>
      <c r="Q186" s="435"/>
      <c r="R186" s="307" t="str">
        <f t="shared" si="10"/>
        <v>enero</v>
      </c>
      <c r="S186" s="289"/>
      <c r="T186" s="290" t="str">
        <f t="shared" si="11"/>
        <v>sábado</v>
      </c>
      <c r="U186" s="291"/>
      <c r="V186" s="289"/>
      <c r="W186" s="289"/>
      <c r="X186" s="470"/>
      <c r="Y186" s="292"/>
      <c r="Z186" s="292"/>
      <c r="AA186" s="292"/>
      <c r="AB186" s="292"/>
      <c r="AC186" s="292"/>
      <c r="AD186" s="292"/>
      <c r="AE186" s="292"/>
      <c r="AF186" s="292"/>
      <c r="AG186" s="292"/>
      <c r="AH186" s="292"/>
      <c r="AI186" s="471"/>
      <c r="AJ186" s="468"/>
      <c r="AK186" s="466"/>
      <c r="AL186" s="466"/>
      <c r="AM186" s="466"/>
      <c r="AN186" s="466"/>
      <c r="AO186" s="298"/>
      <c r="AP186" s="466"/>
      <c r="AQ186" s="466"/>
      <c r="AR186" s="466"/>
      <c r="AS186" s="466"/>
      <c r="AT186" s="418"/>
      <c r="AU186" s="303"/>
      <c r="AV186" s="420"/>
      <c r="AW186" s="421"/>
    </row>
    <row r="187" spans="1:49" ht="30.75" customHeight="1" x14ac:dyDescent="0.25">
      <c r="A187" s="469"/>
      <c r="B187" s="438"/>
      <c r="C187" s="438"/>
      <c r="D187" s="438"/>
      <c r="E187" s="438"/>
      <c r="F187" s="438"/>
      <c r="G187" s="438"/>
      <c r="H187" s="438"/>
      <c r="I187" s="282"/>
      <c r="J187" s="282"/>
      <c r="K187" s="438"/>
      <c r="L187" s="284">
        <f t="shared" ca="1" si="9"/>
        <v>124.57808219178082</v>
      </c>
      <c r="M187" s="282"/>
      <c r="N187" s="282"/>
      <c r="O187" s="286"/>
      <c r="P187" s="286" t="str">
        <f t="shared" si="8"/>
        <v>enero</v>
      </c>
      <c r="Q187" s="435"/>
      <c r="R187" s="307" t="str">
        <f t="shared" si="10"/>
        <v>enero</v>
      </c>
      <c r="S187" s="289"/>
      <c r="T187" s="290" t="str">
        <f t="shared" si="11"/>
        <v>sábado</v>
      </c>
      <c r="U187" s="291"/>
      <c r="V187" s="289"/>
      <c r="W187" s="289"/>
      <c r="X187" s="470"/>
      <c r="Y187" s="292"/>
      <c r="Z187" s="292"/>
      <c r="AA187" s="292"/>
      <c r="AB187" s="292"/>
      <c r="AC187" s="292"/>
      <c r="AD187" s="292"/>
      <c r="AE187" s="292"/>
      <c r="AF187" s="292"/>
      <c r="AG187" s="292"/>
      <c r="AH187" s="292"/>
      <c r="AI187" s="471"/>
      <c r="AJ187" s="468"/>
      <c r="AK187" s="466"/>
      <c r="AL187" s="466"/>
      <c r="AM187" s="466"/>
      <c r="AN187" s="466"/>
      <c r="AO187" s="298"/>
      <c r="AP187" s="466"/>
      <c r="AQ187" s="466"/>
      <c r="AR187" s="466"/>
      <c r="AS187" s="466"/>
      <c r="AT187" s="418"/>
      <c r="AU187" s="303"/>
      <c r="AV187" s="420"/>
      <c r="AW187" s="421"/>
    </row>
    <row r="188" spans="1:49" ht="30.75" customHeight="1" x14ac:dyDescent="0.25">
      <c r="A188" s="469"/>
      <c r="B188" s="438"/>
      <c r="C188" s="438"/>
      <c r="D188" s="438"/>
      <c r="E188" s="438"/>
      <c r="F188" s="438"/>
      <c r="G188" s="438"/>
      <c r="H188" s="438"/>
      <c r="I188" s="282"/>
      <c r="J188" s="282"/>
      <c r="K188" s="438"/>
      <c r="L188" s="284">
        <f t="shared" ca="1" si="9"/>
        <v>124.57808219178082</v>
      </c>
      <c r="M188" s="282"/>
      <c r="N188" s="282"/>
      <c r="O188" s="286"/>
      <c r="P188" s="286" t="str">
        <f t="shared" si="8"/>
        <v>enero</v>
      </c>
      <c r="Q188" s="435"/>
      <c r="R188" s="307" t="str">
        <f t="shared" si="10"/>
        <v>enero</v>
      </c>
      <c r="S188" s="289"/>
      <c r="T188" s="290" t="str">
        <f t="shared" si="11"/>
        <v>sábado</v>
      </c>
      <c r="U188" s="291"/>
      <c r="V188" s="289"/>
      <c r="W188" s="289"/>
      <c r="X188" s="470"/>
      <c r="Y188" s="292"/>
      <c r="Z188" s="292"/>
      <c r="AA188" s="292"/>
      <c r="AB188" s="292"/>
      <c r="AC188" s="292"/>
      <c r="AD188" s="292"/>
      <c r="AE188" s="292"/>
      <c r="AF188" s="292"/>
      <c r="AG188" s="292"/>
      <c r="AH188" s="292"/>
      <c r="AI188" s="471"/>
      <c r="AJ188" s="468"/>
      <c r="AK188" s="466"/>
      <c r="AL188" s="466"/>
      <c r="AM188" s="466"/>
      <c r="AN188" s="466"/>
      <c r="AO188" s="298"/>
      <c r="AP188" s="466"/>
      <c r="AQ188" s="466"/>
      <c r="AR188" s="466"/>
      <c r="AS188" s="466"/>
      <c r="AT188" s="418"/>
      <c r="AU188" s="303"/>
      <c r="AV188" s="420"/>
      <c r="AW188" s="421"/>
    </row>
    <row r="189" spans="1:49" ht="30.75" customHeight="1" x14ac:dyDescent="0.25">
      <c r="A189" s="469"/>
      <c r="B189" s="438"/>
      <c r="C189" s="438"/>
      <c r="D189" s="438"/>
      <c r="E189" s="438"/>
      <c r="F189" s="438"/>
      <c r="G189" s="438"/>
      <c r="H189" s="438"/>
      <c r="I189" s="282"/>
      <c r="J189" s="282"/>
      <c r="K189" s="438"/>
      <c r="L189" s="284">
        <f t="shared" ca="1" si="9"/>
        <v>124.57808219178082</v>
      </c>
      <c r="M189" s="282"/>
      <c r="N189" s="282"/>
      <c r="O189" s="286"/>
      <c r="P189" s="286" t="str">
        <f t="shared" si="8"/>
        <v>enero</v>
      </c>
      <c r="Q189" s="435"/>
      <c r="R189" s="307" t="str">
        <f t="shared" si="10"/>
        <v>enero</v>
      </c>
      <c r="S189" s="289"/>
      <c r="T189" s="290" t="str">
        <f t="shared" si="11"/>
        <v>sábado</v>
      </c>
      <c r="U189" s="291"/>
      <c r="V189" s="289"/>
      <c r="W189" s="289"/>
      <c r="X189" s="470"/>
      <c r="Y189" s="292"/>
      <c r="Z189" s="292"/>
      <c r="AA189" s="292"/>
      <c r="AB189" s="292"/>
      <c r="AC189" s="292"/>
      <c r="AD189" s="292"/>
      <c r="AE189" s="292"/>
      <c r="AF189" s="292"/>
      <c r="AG189" s="292"/>
      <c r="AH189" s="292"/>
      <c r="AI189" s="471"/>
      <c r="AJ189" s="468"/>
      <c r="AK189" s="466"/>
      <c r="AL189" s="466"/>
      <c r="AM189" s="466"/>
      <c r="AN189" s="466"/>
      <c r="AO189" s="298"/>
      <c r="AP189" s="466"/>
      <c r="AQ189" s="466"/>
      <c r="AR189" s="466"/>
      <c r="AS189" s="466"/>
      <c r="AT189" s="418"/>
      <c r="AU189" s="303"/>
      <c r="AV189" s="420"/>
      <c r="AW189" s="421"/>
    </row>
    <row r="190" spans="1:49" ht="30.75" customHeight="1" x14ac:dyDescent="0.25">
      <c r="A190" s="469"/>
      <c r="B190" s="438"/>
      <c r="C190" s="438"/>
      <c r="D190" s="438"/>
      <c r="E190" s="438"/>
      <c r="F190" s="438"/>
      <c r="G190" s="438"/>
      <c r="H190" s="438"/>
      <c r="I190" s="282"/>
      <c r="J190" s="282"/>
      <c r="K190" s="438"/>
      <c r="L190" s="284">
        <f t="shared" ca="1" si="9"/>
        <v>124.57808219178082</v>
      </c>
      <c r="M190" s="282"/>
      <c r="N190" s="282"/>
      <c r="O190" s="286"/>
      <c r="P190" s="286" t="str">
        <f t="shared" si="8"/>
        <v>enero</v>
      </c>
      <c r="Q190" s="435"/>
      <c r="R190" s="307" t="str">
        <f t="shared" si="10"/>
        <v>enero</v>
      </c>
      <c r="S190" s="289"/>
      <c r="T190" s="290" t="str">
        <f t="shared" si="11"/>
        <v>sábado</v>
      </c>
      <c r="U190" s="291"/>
      <c r="V190" s="289"/>
      <c r="W190" s="289"/>
      <c r="X190" s="470"/>
      <c r="Y190" s="292"/>
      <c r="Z190" s="292"/>
      <c r="AA190" s="292"/>
      <c r="AB190" s="292"/>
      <c r="AC190" s="292"/>
      <c r="AD190" s="292"/>
      <c r="AE190" s="292"/>
      <c r="AF190" s="292"/>
      <c r="AG190" s="292"/>
      <c r="AH190" s="292"/>
      <c r="AI190" s="471"/>
      <c r="AJ190" s="468"/>
      <c r="AK190" s="466"/>
      <c r="AL190" s="466"/>
      <c r="AM190" s="466"/>
      <c r="AN190" s="466"/>
      <c r="AO190" s="298"/>
      <c r="AP190" s="466"/>
      <c r="AQ190" s="466"/>
      <c r="AR190" s="466"/>
      <c r="AS190" s="466"/>
      <c r="AT190" s="418"/>
      <c r="AU190" s="303"/>
      <c r="AV190" s="420"/>
      <c r="AW190" s="421"/>
    </row>
    <row r="191" spans="1:49" ht="30.75" customHeight="1" x14ac:dyDescent="0.25">
      <c r="A191" s="469"/>
      <c r="B191" s="438"/>
      <c r="C191" s="438"/>
      <c r="D191" s="438"/>
      <c r="E191" s="438"/>
      <c r="F191" s="438"/>
      <c r="G191" s="438"/>
      <c r="H191" s="438"/>
      <c r="I191" s="282"/>
      <c r="J191" s="282"/>
      <c r="K191" s="438"/>
      <c r="L191" s="284">
        <f t="shared" ca="1" si="9"/>
        <v>124.57808219178082</v>
      </c>
      <c r="M191" s="282"/>
      <c r="N191" s="282"/>
      <c r="O191" s="286"/>
      <c r="P191" s="286" t="str">
        <f t="shared" si="8"/>
        <v>enero</v>
      </c>
      <c r="Q191" s="435"/>
      <c r="R191" s="307" t="str">
        <f t="shared" si="10"/>
        <v>enero</v>
      </c>
      <c r="S191" s="289"/>
      <c r="T191" s="290" t="str">
        <f t="shared" si="11"/>
        <v>sábado</v>
      </c>
      <c r="U191" s="291"/>
      <c r="V191" s="289"/>
      <c r="W191" s="289"/>
      <c r="X191" s="470"/>
      <c r="Y191" s="292"/>
      <c r="Z191" s="292"/>
      <c r="AA191" s="292"/>
      <c r="AB191" s="292"/>
      <c r="AC191" s="292"/>
      <c r="AD191" s="292"/>
      <c r="AE191" s="292"/>
      <c r="AF191" s="292"/>
      <c r="AG191" s="292"/>
      <c r="AH191" s="292"/>
      <c r="AI191" s="471"/>
      <c r="AJ191" s="468"/>
      <c r="AK191" s="466"/>
      <c r="AL191" s="466"/>
      <c r="AM191" s="466"/>
      <c r="AN191" s="466"/>
      <c r="AO191" s="298"/>
      <c r="AP191" s="466"/>
      <c r="AQ191" s="466"/>
      <c r="AR191" s="466"/>
      <c r="AS191" s="466"/>
      <c r="AT191" s="418"/>
      <c r="AU191" s="303"/>
      <c r="AV191" s="420"/>
      <c r="AW191" s="421"/>
    </row>
    <row r="192" spans="1:49" ht="30.75" customHeight="1" x14ac:dyDescent="0.25">
      <c r="A192" s="469"/>
      <c r="B192" s="438"/>
      <c r="C192" s="438"/>
      <c r="D192" s="438"/>
      <c r="E192" s="438"/>
      <c r="F192" s="438"/>
      <c r="G192" s="438"/>
      <c r="H192" s="438"/>
      <c r="I192" s="282"/>
      <c r="J192" s="282"/>
      <c r="K192" s="438"/>
      <c r="L192" s="284">
        <f t="shared" ca="1" si="9"/>
        <v>124.57808219178082</v>
      </c>
      <c r="M192" s="282"/>
      <c r="N192" s="282"/>
      <c r="O192" s="286"/>
      <c r="P192" s="286" t="str">
        <f t="shared" si="8"/>
        <v>enero</v>
      </c>
      <c r="Q192" s="435"/>
      <c r="R192" s="307" t="str">
        <f t="shared" si="10"/>
        <v>enero</v>
      </c>
      <c r="S192" s="289"/>
      <c r="T192" s="290" t="str">
        <f t="shared" si="11"/>
        <v>sábado</v>
      </c>
      <c r="U192" s="291"/>
      <c r="V192" s="289"/>
      <c r="W192" s="289"/>
      <c r="X192" s="470"/>
      <c r="Y192" s="292"/>
      <c r="Z192" s="292"/>
      <c r="AA192" s="292"/>
      <c r="AB192" s="292"/>
      <c r="AC192" s="292"/>
      <c r="AD192" s="292"/>
      <c r="AE192" s="292"/>
      <c r="AF192" s="292"/>
      <c r="AG192" s="292"/>
      <c r="AH192" s="292"/>
      <c r="AI192" s="471"/>
      <c r="AJ192" s="468"/>
      <c r="AK192" s="466"/>
      <c r="AL192" s="466"/>
      <c r="AM192" s="466"/>
      <c r="AN192" s="466"/>
      <c r="AO192" s="298"/>
      <c r="AP192" s="466"/>
      <c r="AQ192" s="466"/>
      <c r="AR192" s="466"/>
      <c r="AS192" s="466"/>
      <c r="AT192" s="418"/>
      <c r="AU192" s="303"/>
      <c r="AV192" s="420"/>
      <c r="AW192" s="421"/>
    </row>
    <row r="193" spans="1:49" ht="30.75" customHeight="1" x14ac:dyDescent="0.25">
      <c r="A193" s="469"/>
      <c r="B193" s="438"/>
      <c r="C193" s="438"/>
      <c r="D193" s="438"/>
      <c r="E193" s="438"/>
      <c r="F193" s="438"/>
      <c r="G193" s="438"/>
      <c r="H193" s="438"/>
      <c r="I193" s="282"/>
      <c r="J193" s="282"/>
      <c r="K193" s="438"/>
      <c r="L193" s="284">
        <f t="shared" ca="1" si="9"/>
        <v>124.57808219178082</v>
      </c>
      <c r="M193" s="282"/>
      <c r="N193" s="282"/>
      <c r="O193" s="286"/>
      <c r="P193" s="286" t="str">
        <f t="shared" si="8"/>
        <v>enero</v>
      </c>
      <c r="Q193" s="435"/>
      <c r="R193" s="307" t="str">
        <f t="shared" si="10"/>
        <v>enero</v>
      </c>
      <c r="S193" s="289"/>
      <c r="T193" s="290" t="str">
        <f t="shared" si="11"/>
        <v>sábado</v>
      </c>
      <c r="U193" s="291"/>
      <c r="V193" s="289"/>
      <c r="W193" s="289"/>
      <c r="X193" s="470"/>
      <c r="Y193" s="292"/>
      <c r="Z193" s="292"/>
      <c r="AA193" s="292"/>
      <c r="AB193" s="292"/>
      <c r="AC193" s="292"/>
      <c r="AD193" s="292"/>
      <c r="AE193" s="292"/>
      <c r="AF193" s="292"/>
      <c r="AG193" s="292"/>
      <c r="AH193" s="292"/>
      <c r="AI193" s="471"/>
      <c r="AJ193" s="468"/>
      <c r="AK193" s="466"/>
      <c r="AL193" s="466"/>
      <c r="AM193" s="466"/>
      <c r="AN193" s="466"/>
      <c r="AO193" s="298"/>
      <c r="AP193" s="466"/>
      <c r="AQ193" s="466"/>
      <c r="AR193" s="466"/>
      <c r="AS193" s="466"/>
      <c r="AT193" s="418"/>
      <c r="AU193" s="303"/>
      <c r="AV193" s="420"/>
      <c r="AW193" s="421"/>
    </row>
    <row r="194" spans="1:49" ht="30.75" customHeight="1" x14ac:dyDescent="0.25">
      <c r="A194" s="469"/>
      <c r="B194" s="438"/>
      <c r="C194" s="438"/>
      <c r="D194" s="438"/>
      <c r="E194" s="438"/>
      <c r="F194" s="438"/>
      <c r="G194" s="438"/>
      <c r="H194" s="438"/>
      <c r="I194" s="282"/>
      <c r="J194" s="282"/>
      <c r="K194" s="438"/>
      <c r="L194" s="284">
        <f t="shared" ca="1" si="9"/>
        <v>124.57808219178082</v>
      </c>
      <c r="M194" s="282"/>
      <c r="N194" s="282"/>
      <c r="O194" s="286"/>
      <c r="P194" s="286" t="str">
        <f t="shared" si="8"/>
        <v>enero</v>
      </c>
      <c r="Q194" s="435"/>
      <c r="R194" s="307" t="str">
        <f t="shared" si="10"/>
        <v>enero</v>
      </c>
      <c r="S194" s="289"/>
      <c r="T194" s="290" t="str">
        <f t="shared" si="11"/>
        <v>sábado</v>
      </c>
      <c r="U194" s="291"/>
      <c r="V194" s="289"/>
      <c r="W194" s="289"/>
      <c r="X194" s="470"/>
      <c r="Y194" s="292"/>
      <c r="Z194" s="292"/>
      <c r="AA194" s="292"/>
      <c r="AB194" s="292"/>
      <c r="AC194" s="292"/>
      <c r="AD194" s="292"/>
      <c r="AE194" s="292"/>
      <c r="AF194" s="292"/>
      <c r="AG194" s="292"/>
      <c r="AH194" s="292"/>
      <c r="AI194" s="471"/>
      <c r="AJ194" s="468"/>
      <c r="AK194" s="466"/>
      <c r="AL194" s="466"/>
      <c r="AM194" s="466"/>
      <c r="AN194" s="466"/>
      <c r="AO194" s="298"/>
      <c r="AP194" s="466"/>
      <c r="AQ194" s="466"/>
      <c r="AR194" s="466"/>
      <c r="AS194" s="466"/>
      <c r="AT194" s="418"/>
      <c r="AU194" s="303"/>
      <c r="AV194" s="420"/>
      <c r="AW194" s="421"/>
    </row>
    <row r="195" spans="1:49" ht="30.75" customHeight="1" x14ac:dyDescent="0.25">
      <c r="A195" s="469"/>
      <c r="B195" s="438"/>
      <c r="C195" s="438"/>
      <c r="D195" s="438"/>
      <c r="E195" s="438"/>
      <c r="F195" s="438"/>
      <c r="G195" s="438"/>
      <c r="H195" s="438"/>
      <c r="I195" s="282"/>
      <c r="J195" s="282"/>
      <c r="K195" s="438"/>
      <c r="L195" s="284">
        <f t="shared" ca="1" si="9"/>
        <v>124.57808219178082</v>
      </c>
      <c r="M195" s="282"/>
      <c r="N195" s="282"/>
      <c r="O195" s="286"/>
      <c r="P195" s="286" t="str">
        <f t="shared" si="8"/>
        <v>enero</v>
      </c>
      <c r="Q195" s="435"/>
      <c r="R195" s="307" t="str">
        <f t="shared" si="10"/>
        <v>enero</v>
      </c>
      <c r="S195" s="289"/>
      <c r="T195" s="290" t="str">
        <f t="shared" si="11"/>
        <v>sábado</v>
      </c>
      <c r="U195" s="291"/>
      <c r="V195" s="289"/>
      <c r="W195" s="289"/>
      <c r="X195" s="470"/>
      <c r="Y195" s="292"/>
      <c r="Z195" s="292"/>
      <c r="AA195" s="292"/>
      <c r="AB195" s="292"/>
      <c r="AC195" s="292"/>
      <c r="AD195" s="292"/>
      <c r="AE195" s="292"/>
      <c r="AF195" s="292"/>
      <c r="AG195" s="292"/>
      <c r="AH195" s="292"/>
      <c r="AI195" s="471"/>
      <c r="AJ195" s="468"/>
      <c r="AK195" s="466"/>
      <c r="AL195" s="466"/>
      <c r="AM195" s="466"/>
      <c r="AN195" s="466"/>
      <c r="AO195" s="298"/>
      <c r="AP195" s="466"/>
      <c r="AQ195" s="466"/>
      <c r="AR195" s="466"/>
      <c r="AS195" s="466"/>
      <c r="AT195" s="418"/>
      <c r="AU195" s="303"/>
      <c r="AV195" s="420"/>
      <c r="AW195" s="421"/>
    </row>
    <row r="196" spans="1:49" ht="30.75" customHeight="1" x14ac:dyDescent="0.25">
      <c r="A196" s="469"/>
      <c r="B196" s="438"/>
      <c r="C196" s="438"/>
      <c r="D196" s="438"/>
      <c r="E196" s="438"/>
      <c r="F196" s="438"/>
      <c r="G196" s="438"/>
      <c r="H196" s="438"/>
      <c r="I196" s="282"/>
      <c r="J196" s="282"/>
      <c r="K196" s="438"/>
      <c r="L196" s="284">
        <f t="shared" ca="1" si="9"/>
        <v>124.57808219178082</v>
      </c>
      <c r="M196" s="282"/>
      <c r="N196" s="282"/>
      <c r="O196" s="286"/>
      <c r="P196" s="286" t="str">
        <f t="shared" si="8"/>
        <v>enero</v>
      </c>
      <c r="Q196" s="435"/>
      <c r="R196" s="307" t="str">
        <f t="shared" si="10"/>
        <v>enero</v>
      </c>
      <c r="S196" s="289"/>
      <c r="T196" s="290" t="str">
        <f t="shared" si="11"/>
        <v>sábado</v>
      </c>
      <c r="U196" s="291"/>
      <c r="V196" s="289"/>
      <c r="W196" s="289"/>
      <c r="X196" s="470"/>
      <c r="Y196" s="292"/>
      <c r="Z196" s="292"/>
      <c r="AA196" s="292"/>
      <c r="AB196" s="292"/>
      <c r="AC196" s="292"/>
      <c r="AD196" s="292"/>
      <c r="AE196" s="292"/>
      <c r="AF196" s="292"/>
      <c r="AG196" s="292"/>
      <c r="AH196" s="292"/>
      <c r="AI196" s="471"/>
      <c r="AJ196" s="468"/>
      <c r="AK196" s="466"/>
      <c r="AL196" s="466"/>
      <c r="AM196" s="466"/>
      <c r="AN196" s="466"/>
      <c r="AO196" s="298"/>
      <c r="AP196" s="466"/>
      <c r="AQ196" s="466"/>
      <c r="AR196" s="466"/>
      <c r="AS196" s="466"/>
      <c r="AT196" s="418"/>
      <c r="AU196" s="303"/>
      <c r="AV196" s="420"/>
      <c r="AW196" s="421"/>
    </row>
    <row r="197" spans="1:49" ht="30.75" customHeight="1" x14ac:dyDescent="0.25">
      <c r="A197" s="469"/>
      <c r="B197" s="438"/>
      <c r="C197" s="438"/>
      <c r="D197" s="438"/>
      <c r="E197" s="438"/>
      <c r="F197" s="438"/>
      <c r="G197" s="438"/>
      <c r="H197" s="438"/>
      <c r="I197" s="282"/>
      <c r="J197" s="282"/>
      <c r="K197" s="438"/>
      <c r="L197" s="284">
        <f t="shared" ca="1" si="9"/>
        <v>124.57808219178082</v>
      </c>
      <c r="M197" s="282"/>
      <c r="N197" s="282"/>
      <c r="O197" s="286"/>
      <c r="P197" s="286" t="str">
        <f t="shared" ref="P197:P260" si="12">TEXT(O197,"MMMM")</f>
        <v>enero</v>
      </c>
      <c r="Q197" s="435"/>
      <c r="R197" s="307" t="str">
        <f t="shared" si="10"/>
        <v>enero</v>
      </c>
      <c r="S197" s="289"/>
      <c r="T197" s="290" t="str">
        <f t="shared" si="11"/>
        <v>sábado</v>
      </c>
      <c r="U197" s="291"/>
      <c r="V197" s="289"/>
      <c r="W197" s="289"/>
      <c r="X197" s="470"/>
      <c r="Y197" s="292"/>
      <c r="Z197" s="292"/>
      <c r="AA197" s="292"/>
      <c r="AB197" s="292"/>
      <c r="AC197" s="292"/>
      <c r="AD197" s="292"/>
      <c r="AE197" s="292"/>
      <c r="AF197" s="292"/>
      <c r="AG197" s="292"/>
      <c r="AH197" s="292"/>
      <c r="AI197" s="471"/>
      <c r="AJ197" s="468"/>
      <c r="AK197" s="466"/>
      <c r="AL197" s="466"/>
      <c r="AM197" s="466"/>
      <c r="AN197" s="466"/>
      <c r="AO197" s="298"/>
      <c r="AP197" s="466"/>
      <c r="AQ197" s="466"/>
      <c r="AR197" s="466"/>
      <c r="AS197" s="466"/>
      <c r="AT197" s="418"/>
      <c r="AU197" s="303"/>
      <c r="AV197" s="420"/>
      <c r="AW197" s="421"/>
    </row>
    <row r="198" spans="1:49" ht="30.75" customHeight="1" x14ac:dyDescent="0.25">
      <c r="A198" s="469"/>
      <c r="B198" s="438"/>
      <c r="C198" s="438"/>
      <c r="D198" s="438"/>
      <c r="E198" s="438"/>
      <c r="F198" s="438"/>
      <c r="G198" s="438"/>
      <c r="H198" s="438"/>
      <c r="I198" s="282"/>
      <c r="J198" s="282"/>
      <c r="K198" s="438"/>
      <c r="L198" s="284">
        <f t="shared" ref="L198:L261" ca="1" si="13">(TODAY()-K198)/365</f>
        <v>124.57808219178082</v>
      </c>
      <c r="M198" s="282"/>
      <c r="N198" s="282"/>
      <c r="O198" s="286"/>
      <c r="P198" s="286" t="str">
        <f t="shared" si="12"/>
        <v>enero</v>
      </c>
      <c r="Q198" s="435"/>
      <c r="R198" s="307" t="str">
        <f t="shared" ref="R198:R261" si="14">TEXT(Q198,"MMMM")</f>
        <v>enero</v>
      </c>
      <c r="S198" s="289"/>
      <c r="T198" s="290" t="str">
        <f t="shared" ref="T198:T261" si="15">TEXT(O198,"DDDD")</f>
        <v>sábado</v>
      </c>
      <c r="U198" s="291"/>
      <c r="V198" s="289"/>
      <c r="W198" s="289"/>
      <c r="X198" s="470"/>
      <c r="Y198" s="292"/>
      <c r="Z198" s="292"/>
      <c r="AA198" s="292"/>
      <c r="AB198" s="292"/>
      <c r="AC198" s="292"/>
      <c r="AD198" s="292"/>
      <c r="AE198" s="292"/>
      <c r="AF198" s="292"/>
      <c r="AG198" s="292"/>
      <c r="AH198" s="292"/>
      <c r="AI198" s="471"/>
      <c r="AJ198" s="468"/>
      <c r="AK198" s="466"/>
      <c r="AL198" s="466"/>
      <c r="AM198" s="466"/>
      <c r="AN198" s="466"/>
      <c r="AO198" s="298"/>
      <c r="AP198" s="466"/>
      <c r="AQ198" s="466"/>
      <c r="AR198" s="466"/>
      <c r="AS198" s="466"/>
      <c r="AT198" s="418"/>
      <c r="AU198" s="303"/>
      <c r="AV198" s="420"/>
      <c r="AW198" s="421"/>
    </row>
    <row r="199" spans="1:49" ht="30.75" customHeight="1" x14ac:dyDescent="0.25">
      <c r="A199" s="469"/>
      <c r="B199" s="438"/>
      <c r="C199" s="438"/>
      <c r="D199" s="438"/>
      <c r="E199" s="438"/>
      <c r="F199" s="438"/>
      <c r="G199" s="438"/>
      <c r="H199" s="438"/>
      <c r="I199" s="282"/>
      <c r="J199" s="282"/>
      <c r="K199" s="438"/>
      <c r="L199" s="284">
        <f t="shared" ca="1" si="13"/>
        <v>124.57808219178082</v>
      </c>
      <c r="M199" s="282"/>
      <c r="N199" s="282"/>
      <c r="O199" s="286"/>
      <c r="P199" s="286" t="str">
        <f t="shared" si="12"/>
        <v>enero</v>
      </c>
      <c r="Q199" s="435"/>
      <c r="R199" s="307" t="str">
        <f t="shared" si="14"/>
        <v>enero</v>
      </c>
      <c r="S199" s="289"/>
      <c r="T199" s="290" t="str">
        <f t="shared" si="15"/>
        <v>sábado</v>
      </c>
      <c r="U199" s="291"/>
      <c r="V199" s="289"/>
      <c r="W199" s="289"/>
      <c r="X199" s="470"/>
      <c r="Y199" s="292"/>
      <c r="Z199" s="292"/>
      <c r="AA199" s="292"/>
      <c r="AB199" s="292"/>
      <c r="AC199" s="292"/>
      <c r="AD199" s="292"/>
      <c r="AE199" s="292"/>
      <c r="AF199" s="292"/>
      <c r="AG199" s="292"/>
      <c r="AH199" s="292"/>
      <c r="AI199" s="471"/>
      <c r="AJ199" s="468"/>
      <c r="AK199" s="466"/>
      <c r="AL199" s="466"/>
      <c r="AM199" s="466"/>
      <c r="AN199" s="466"/>
      <c r="AO199" s="298"/>
      <c r="AP199" s="466"/>
      <c r="AQ199" s="466"/>
      <c r="AR199" s="466"/>
      <c r="AS199" s="466"/>
      <c r="AT199" s="418"/>
      <c r="AU199" s="303"/>
      <c r="AV199" s="420"/>
      <c r="AW199" s="421"/>
    </row>
    <row r="200" spans="1:49" ht="30.75" customHeight="1" x14ac:dyDescent="0.25">
      <c r="A200" s="469"/>
      <c r="B200" s="438"/>
      <c r="C200" s="438"/>
      <c r="D200" s="438"/>
      <c r="E200" s="438"/>
      <c r="F200" s="438"/>
      <c r="G200" s="438"/>
      <c r="H200" s="438"/>
      <c r="I200" s="282"/>
      <c r="J200" s="282"/>
      <c r="K200" s="438"/>
      <c r="L200" s="284">
        <f t="shared" ca="1" si="13"/>
        <v>124.57808219178082</v>
      </c>
      <c r="M200" s="282"/>
      <c r="N200" s="282"/>
      <c r="O200" s="286"/>
      <c r="P200" s="286" t="str">
        <f t="shared" si="12"/>
        <v>enero</v>
      </c>
      <c r="Q200" s="435"/>
      <c r="R200" s="307" t="str">
        <f t="shared" si="14"/>
        <v>enero</v>
      </c>
      <c r="S200" s="289"/>
      <c r="T200" s="290" t="str">
        <f t="shared" si="15"/>
        <v>sábado</v>
      </c>
      <c r="U200" s="291"/>
      <c r="V200" s="289"/>
      <c r="W200" s="289"/>
      <c r="X200" s="470"/>
      <c r="Y200" s="292"/>
      <c r="Z200" s="292"/>
      <c r="AA200" s="292"/>
      <c r="AB200" s="292"/>
      <c r="AC200" s="292"/>
      <c r="AD200" s="292"/>
      <c r="AE200" s="292"/>
      <c r="AF200" s="292"/>
      <c r="AG200" s="292"/>
      <c r="AH200" s="292"/>
      <c r="AI200" s="471"/>
      <c r="AJ200" s="468"/>
      <c r="AK200" s="466"/>
      <c r="AL200" s="466"/>
      <c r="AM200" s="466"/>
      <c r="AN200" s="466"/>
      <c r="AO200" s="466"/>
      <c r="AP200" s="466"/>
      <c r="AQ200" s="466"/>
      <c r="AR200" s="466"/>
      <c r="AS200" s="466"/>
      <c r="AT200" s="418"/>
      <c r="AU200" s="303"/>
      <c r="AV200" s="420"/>
      <c r="AW200" s="421"/>
    </row>
    <row r="201" spans="1:49" ht="30.75" customHeight="1" x14ac:dyDescent="0.25">
      <c r="A201" s="469"/>
      <c r="B201" s="438"/>
      <c r="C201" s="438"/>
      <c r="D201" s="438"/>
      <c r="E201" s="438"/>
      <c r="F201" s="438"/>
      <c r="G201" s="438"/>
      <c r="H201" s="438"/>
      <c r="I201" s="282"/>
      <c r="J201" s="282"/>
      <c r="K201" s="438"/>
      <c r="L201" s="284">
        <f t="shared" ca="1" si="13"/>
        <v>124.57808219178082</v>
      </c>
      <c r="M201" s="282"/>
      <c r="N201" s="282"/>
      <c r="O201" s="286"/>
      <c r="P201" s="286" t="str">
        <f t="shared" si="12"/>
        <v>enero</v>
      </c>
      <c r="Q201" s="435"/>
      <c r="R201" s="307" t="str">
        <f t="shared" si="14"/>
        <v>enero</v>
      </c>
      <c r="S201" s="289"/>
      <c r="T201" s="290" t="str">
        <f t="shared" si="15"/>
        <v>sábado</v>
      </c>
      <c r="U201" s="291"/>
      <c r="V201" s="289"/>
      <c r="W201" s="289"/>
      <c r="X201" s="470"/>
      <c r="Y201" s="292"/>
      <c r="Z201" s="292"/>
      <c r="AA201" s="292"/>
      <c r="AB201" s="292"/>
      <c r="AC201" s="292"/>
      <c r="AD201" s="292"/>
      <c r="AE201" s="292"/>
      <c r="AF201" s="292"/>
      <c r="AG201" s="292"/>
      <c r="AH201" s="292"/>
      <c r="AI201" s="471"/>
      <c r="AJ201" s="468"/>
      <c r="AK201" s="466"/>
      <c r="AL201" s="466"/>
      <c r="AM201" s="466"/>
      <c r="AN201" s="466"/>
      <c r="AO201" s="466"/>
      <c r="AP201" s="466"/>
      <c r="AQ201" s="466"/>
      <c r="AR201" s="466"/>
      <c r="AS201" s="466"/>
      <c r="AT201" s="418"/>
      <c r="AU201" s="303"/>
      <c r="AV201" s="420"/>
      <c r="AW201" s="421"/>
    </row>
    <row r="202" spans="1:49" ht="30.75" customHeight="1" x14ac:dyDescent="0.25">
      <c r="A202" s="469"/>
      <c r="B202" s="438"/>
      <c r="C202" s="438"/>
      <c r="D202" s="438"/>
      <c r="E202" s="438"/>
      <c r="F202" s="438"/>
      <c r="G202" s="438"/>
      <c r="H202" s="438"/>
      <c r="I202" s="282"/>
      <c r="J202" s="282"/>
      <c r="K202" s="438"/>
      <c r="L202" s="284">
        <f t="shared" ca="1" si="13"/>
        <v>124.57808219178082</v>
      </c>
      <c r="M202" s="282"/>
      <c r="N202" s="282"/>
      <c r="O202" s="286"/>
      <c r="P202" s="286" t="str">
        <f t="shared" si="12"/>
        <v>enero</v>
      </c>
      <c r="Q202" s="435"/>
      <c r="R202" s="307" t="str">
        <f t="shared" si="14"/>
        <v>enero</v>
      </c>
      <c r="S202" s="289"/>
      <c r="T202" s="290" t="str">
        <f t="shared" si="15"/>
        <v>sábado</v>
      </c>
      <c r="U202" s="291"/>
      <c r="V202" s="289"/>
      <c r="W202" s="289"/>
      <c r="X202" s="470"/>
      <c r="Y202" s="292"/>
      <c r="Z202" s="292"/>
      <c r="AA202" s="292"/>
      <c r="AB202" s="292"/>
      <c r="AC202" s="292"/>
      <c r="AD202" s="292"/>
      <c r="AE202" s="292"/>
      <c r="AF202" s="292"/>
      <c r="AG202" s="292"/>
      <c r="AH202" s="292"/>
      <c r="AI202" s="471"/>
      <c r="AJ202" s="468"/>
      <c r="AK202" s="466"/>
      <c r="AL202" s="466"/>
      <c r="AM202" s="466"/>
      <c r="AN202" s="466"/>
      <c r="AO202" s="466"/>
      <c r="AP202" s="466"/>
      <c r="AQ202" s="466"/>
      <c r="AR202" s="466"/>
      <c r="AS202" s="466"/>
      <c r="AT202" s="418"/>
      <c r="AU202" s="303"/>
      <c r="AV202" s="420"/>
      <c r="AW202" s="421"/>
    </row>
    <row r="203" spans="1:49" ht="30.75" customHeight="1" x14ac:dyDescent="0.25">
      <c r="A203" s="469"/>
      <c r="B203" s="438"/>
      <c r="C203" s="438"/>
      <c r="D203" s="438"/>
      <c r="E203" s="438"/>
      <c r="F203" s="438"/>
      <c r="G203" s="438"/>
      <c r="H203" s="438"/>
      <c r="I203" s="282"/>
      <c r="J203" s="282"/>
      <c r="K203" s="438"/>
      <c r="L203" s="284">
        <f t="shared" ca="1" si="13"/>
        <v>124.57808219178082</v>
      </c>
      <c r="M203" s="282"/>
      <c r="N203" s="282"/>
      <c r="O203" s="286"/>
      <c r="P203" s="286" t="str">
        <f t="shared" si="12"/>
        <v>enero</v>
      </c>
      <c r="Q203" s="435"/>
      <c r="R203" s="307" t="str">
        <f t="shared" si="14"/>
        <v>enero</v>
      </c>
      <c r="S203" s="289"/>
      <c r="T203" s="290" t="str">
        <f t="shared" si="15"/>
        <v>sábado</v>
      </c>
      <c r="U203" s="291"/>
      <c r="V203" s="289"/>
      <c r="W203" s="289"/>
      <c r="X203" s="470"/>
      <c r="Y203" s="292"/>
      <c r="Z203" s="292"/>
      <c r="AA203" s="292"/>
      <c r="AB203" s="292"/>
      <c r="AC203" s="292"/>
      <c r="AD203" s="292"/>
      <c r="AE203" s="292"/>
      <c r="AF203" s="292"/>
      <c r="AG203" s="292"/>
      <c r="AH203" s="292"/>
      <c r="AI203" s="471"/>
      <c r="AJ203" s="468"/>
      <c r="AK203" s="466"/>
      <c r="AL203" s="466"/>
      <c r="AM203" s="466"/>
      <c r="AN203" s="466"/>
      <c r="AO203" s="466"/>
      <c r="AP203" s="466"/>
      <c r="AQ203" s="466"/>
      <c r="AR203" s="466"/>
      <c r="AS203" s="466"/>
      <c r="AT203" s="418"/>
      <c r="AU203" s="303"/>
      <c r="AV203" s="420"/>
      <c r="AW203" s="421"/>
    </row>
    <row r="204" spans="1:49" ht="30.75" customHeight="1" x14ac:dyDescent="0.25">
      <c r="A204" s="469"/>
      <c r="B204" s="438"/>
      <c r="C204" s="438"/>
      <c r="D204" s="438"/>
      <c r="E204" s="438"/>
      <c r="F204" s="438"/>
      <c r="G204" s="438"/>
      <c r="H204" s="438"/>
      <c r="I204" s="282"/>
      <c r="J204" s="282"/>
      <c r="K204" s="438"/>
      <c r="L204" s="284">
        <f t="shared" ca="1" si="13"/>
        <v>124.57808219178082</v>
      </c>
      <c r="M204" s="282"/>
      <c r="N204" s="282"/>
      <c r="O204" s="286"/>
      <c r="P204" s="286" t="str">
        <f t="shared" si="12"/>
        <v>enero</v>
      </c>
      <c r="Q204" s="435"/>
      <c r="R204" s="307" t="str">
        <f t="shared" si="14"/>
        <v>enero</v>
      </c>
      <c r="S204" s="289"/>
      <c r="T204" s="290" t="str">
        <f t="shared" si="15"/>
        <v>sábado</v>
      </c>
      <c r="U204" s="291"/>
      <c r="V204" s="289"/>
      <c r="W204" s="289"/>
      <c r="X204" s="470"/>
      <c r="Y204" s="292"/>
      <c r="Z204" s="292"/>
      <c r="AA204" s="292"/>
      <c r="AB204" s="292"/>
      <c r="AC204" s="292"/>
      <c r="AD204" s="292"/>
      <c r="AE204" s="292"/>
      <c r="AF204" s="292"/>
      <c r="AG204" s="292"/>
      <c r="AH204" s="292"/>
      <c r="AI204" s="471"/>
      <c r="AJ204" s="468"/>
      <c r="AK204" s="466"/>
      <c r="AL204" s="466"/>
      <c r="AM204" s="466"/>
      <c r="AN204" s="466"/>
      <c r="AO204" s="466"/>
      <c r="AP204" s="466"/>
      <c r="AQ204" s="466"/>
      <c r="AR204" s="466"/>
      <c r="AS204" s="466"/>
      <c r="AT204" s="418"/>
      <c r="AU204" s="303"/>
      <c r="AV204" s="420"/>
      <c r="AW204" s="421"/>
    </row>
    <row r="205" spans="1:49" ht="30.75" customHeight="1" x14ac:dyDescent="0.25">
      <c r="A205" s="469"/>
      <c r="B205" s="438"/>
      <c r="C205" s="438"/>
      <c r="D205" s="438"/>
      <c r="E205" s="438"/>
      <c r="F205" s="438"/>
      <c r="G205" s="438"/>
      <c r="H205" s="438"/>
      <c r="I205" s="282"/>
      <c r="J205" s="282"/>
      <c r="K205" s="438"/>
      <c r="L205" s="284">
        <f t="shared" ca="1" si="13"/>
        <v>124.57808219178082</v>
      </c>
      <c r="M205" s="282"/>
      <c r="N205" s="282"/>
      <c r="O205" s="286"/>
      <c r="P205" s="286" t="str">
        <f t="shared" si="12"/>
        <v>enero</v>
      </c>
      <c r="Q205" s="435"/>
      <c r="R205" s="307" t="str">
        <f t="shared" si="14"/>
        <v>enero</v>
      </c>
      <c r="S205" s="289"/>
      <c r="T205" s="290" t="str">
        <f t="shared" si="15"/>
        <v>sábado</v>
      </c>
      <c r="U205" s="291"/>
      <c r="V205" s="289"/>
      <c r="W205" s="289"/>
      <c r="X205" s="470"/>
      <c r="Y205" s="292"/>
      <c r="Z205" s="292"/>
      <c r="AA205" s="292"/>
      <c r="AB205" s="292"/>
      <c r="AC205" s="292"/>
      <c r="AD205" s="292"/>
      <c r="AE205" s="292"/>
      <c r="AF205" s="292"/>
      <c r="AG205" s="292"/>
      <c r="AH205" s="292"/>
      <c r="AI205" s="471"/>
      <c r="AJ205" s="468"/>
      <c r="AK205" s="466"/>
      <c r="AL205" s="466"/>
      <c r="AM205" s="466"/>
      <c r="AN205" s="466"/>
      <c r="AO205" s="466"/>
      <c r="AP205" s="466"/>
      <c r="AQ205" s="466"/>
      <c r="AR205" s="466"/>
      <c r="AS205" s="466"/>
      <c r="AT205" s="418"/>
      <c r="AU205" s="303"/>
      <c r="AV205" s="420"/>
      <c r="AW205" s="421"/>
    </row>
    <row r="206" spans="1:49" ht="30.75" customHeight="1" x14ac:dyDescent="0.25">
      <c r="A206" s="469"/>
      <c r="B206" s="438"/>
      <c r="C206" s="438"/>
      <c r="D206" s="438"/>
      <c r="E206" s="438"/>
      <c r="F206" s="438"/>
      <c r="G206" s="438"/>
      <c r="H206" s="438"/>
      <c r="I206" s="282"/>
      <c r="J206" s="282"/>
      <c r="K206" s="438"/>
      <c r="L206" s="284">
        <f t="shared" ca="1" si="13"/>
        <v>124.57808219178082</v>
      </c>
      <c r="M206" s="282"/>
      <c r="N206" s="282"/>
      <c r="O206" s="286"/>
      <c r="P206" s="286" t="str">
        <f t="shared" si="12"/>
        <v>enero</v>
      </c>
      <c r="Q206" s="435"/>
      <c r="R206" s="307" t="str">
        <f t="shared" si="14"/>
        <v>enero</v>
      </c>
      <c r="S206" s="289"/>
      <c r="T206" s="290" t="str">
        <f t="shared" si="15"/>
        <v>sábado</v>
      </c>
      <c r="U206" s="291"/>
      <c r="V206" s="289"/>
      <c r="W206" s="289"/>
      <c r="X206" s="470"/>
      <c r="Y206" s="292"/>
      <c r="Z206" s="292"/>
      <c r="AA206" s="292"/>
      <c r="AB206" s="292"/>
      <c r="AC206" s="292"/>
      <c r="AD206" s="292"/>
      <c r="AE206" s="292"/>
      <c r="AF206" s="292"/>
      <c r="AG206" s="292"/>
      <c r="AH206" s="292"/>
      <c r="AI206" s="471"/>
      <c r="AJ206" s="468"/>
      <c r="AK206" s="466"/>
      <c r="AL206" s="466"/>
      <c r="AM206" s="466"/>
      <c r="AN206" s="466"/>
      <c r="AO206" s="466"/>
      <c r="AP206" s="466"/>
      <c r="AQ206" s="466"/>
      <c r="AR206" s="466"/>
      <c r="AS206" s="466"/>
      <c r="AT206" s="418"/>
      <c r="AU206" s="303"/>
      <c r="AV206" s="420"/>
      <c r="AW206" s="421"/>
    </row>
    <row r="207" spans="1:49" ht="30.75" customHeight="1" x14ac:dyDescent="0.25">
      <c r="A207" s="469"/>
      <c r="B207" s="438"/>
      <c r="C207" s="438"/>
      <c r="D207" s="438"/>
      <c r="E207" s="438"/>
      <c r="F207" s="438"/>
      <c r="G207" s="438"/>
      <c r="H207" s="438"/>
      <c r="I207" s="282"/>
      <c r="J207" s="282"/>
      <c r="K207" s="438"/>
      <c r="L207" s="284">
        <f t="shared" ca="1" si="13"/>
        <v>124.57808219178082</v>
      </c>
      <c r="M207" s="282"/>
      <c r="N207" s="282"/>
      <c r="O207" s="286"/>
      <c r="P207" s="286" t="str">
        <f t="shared" si="12"/>
        <v>enero</v>
      </c>
      <c r="Q207" s="435"/>
      <c r="R207" s="307" t="str">
        <f t="shared" si="14"/>
        <v>enero</v>
      </c>
      <c r="S207" s="289"/>
      <c r="T207" s="290" t="str">
        <f t="shared" si="15"/>
        <v>sábado</v>
      </c>
      <c r="U207" s="291"/>
      <c r="V207" s="289"/>
      <c r="W207" s="289"/>
      <c r="X207" s="470"/>
      <c r="Y207" s="292"/>
      <c r="Z207" s="292"/>
      <c r="AA207" s="292"/>
      <c r="AB207" s="292"/>
      <c r="AC207" s="292"/>
      <c r="AD207" s="292"/>
      <c r="AE207" s="292"/>
      <c r="AF207" s="292"/>
      <c r="AG207" s="292"/>
      <c r="AH207" s="292"/>
      <c r="AI207" s="471"/>
      <c r="AJ207" s="468"/>
      <c r="AK207" s="466"/>
      <c r="AL207" s="466"/>
      <c r="AM207" s="466"/>
      <c r="AN207" s="466"/>
      <c r="AO207" s="466"/>
      <c r="AP207" s="466"/>
      <c r="AQ207" s="466"/>
      <c r="AR207" s="466"/>
      <c r="AS207" s="466"/>
      <c r="AT207" s="418"/>
      <c r="AU207" s="303"/>
      <c r="AV207" s="420"/>
      <c r="AW207" s="421"/>
    </row>
    <row r="208" spans="1:49" ht="30.75" customHeight="1" x14ac:dyDescent="0.25">
      <c r="A208" s="469"/>
      <c r="B208" s="438"/>
      <c r="C208" s="438"/>
      <c r="D208" s="438"/>
      <c r="E208" s="438"/>
      <c r="F208" s="438"/>
      <c r="G208" s="438"/>
      <c r="H208" s="438"/>
      <c r="I208" s="282"/>
      <c r="J208" s="282"/>
      <c r="K208" s="438"/>
      <c r="L208" s="284">
        <f t="shared" ca="1" si="13"/>
        <v>124.57808219178082</v>
      </c>
      <c r="M208" s="282"/>
      <c r="N208" s="282"/>
      <c r="O208" s="286"/>
      <c r="P208" s="286" t="str">
        <f t="shared" si="12"/>
        <v>enero</v>
      </c>
      <c r="Q208" s="435"/>
      <c r="R208" s="307" t="str">
        <f t="shared" si="14"/>
        <v>enero</v>
      </c>
      <c r="S208" s="289"/>
      <c r="T208" s="290" t="str">
        <f t="shared" si="15"/>
        <v>sábado</v>
      </c>
      <c r="U208" s="291"/>
      <c r="V208" s="289"/>
      <c r="W208" s="289"/>
      <c r="X208" s="470"/>
      <c r="Y208" s="292"/>
      <c r="Z208" s="292"/>
      <c r="AA208" s="292"/>
      <c r="AB208" s="292"/>
      <c r="AC208" s="292"/>
      <c r="AD208" s="292"/>
      <c r="AE208" s="292"/>
      <c r="AF208" s="292"/>
      <c r="AG208" s="292"/>
      <c r="AH208" s="292"/>
      <c r="AI208" s="471"/>
      <c r="AJ208" s="468"/>
      <c r="AK208" s="466"/>
      <c r="AL208" s="466"/>
      <c r="AM208" s="466"/>
      <c r="AN208" s="466"/>
      <c r="AO208" s="466"/>
      <c r="AP208" s="466"/>
      <c r="AQ208" s="466"/>
      <c r="AR208" s="466"/>
      <c r="AS208" s="466"/>
      <c r="AT208" s="418"/>
      <c r="AU208" s="303"/>
      <c r="AV208" s="420"/>
      <c r="AW208" s="421"/>
    </row>
    <row r="209" spans="1:49" ht="30.75" customHeight="1" x14ac:dyDescent="0.25">
      <c r="A209" s="469"/>
      <c r="B209" s="438"/>
      <c r="C209" s="438"/>
      <c r="D209" s="438"/>
      <c r="E209" s="438"/>
      <c r="F209" s="438"/>
      <c r="G209" s="438"/>
      <c r="H209" s="438"/>
      <c r="I209" s="282"/>
      <c r="J209" s="282"/>
      <c r="K209" s="438"/>
      <c r="L209" s="284">
        <f t="shared" ca="1" si="13"/>
        <v>124.57808219178082</v>
      </c>
      <c r="M209" s="282"/>
      <c r="N209" s="282"/>
      <c r="O209" s="286"/>
      <c r="P209" s="286" t="str">
        <f t="shared" si="12"/>
        <v>enero</v>
      </c>
      <c r="Q209" s="435"/>
      <c r="R209" s="307" t="str">
        <f t="shared" si="14"/>
        <v>enero</v>
      </c>
      <c r="S209" s="289"/>
      <c r="T209" s="290" t="str">
        <f t="shared" si="15"/>
        <v>sábado</v>
      </c>
      <c r="U209" s="291"/>
      <c r="V209" s="289"/>
      <c r="W209" s="289"/>
      <c r="X209" s="470"/>
      <c r="Y209" s="292"/>
      <c r="Z209" s="292"/>
      <c r="AA209" s="292"/>
      <c r="AB209" s="292"/>
      <c r="AC209" s="292"/>
      <c r="AD209" s="292"/>
      <c r="AE209" s="292"/>
      <c r="AF209" s="292"/>
      <c r="AG209" s="292"/>
      <c r="AH209" s="292"/>
      <c r="AI209" s="471"/>
      <c r="AJ209" s="468"/>
      <c r="AK209" s="466"/>
      <c r="AL209" s="466"/>
      <c r="AM209" s="466"/>
      <c r="AN209" s="466"/>
      <c r="AO209" s="466"/>
      <c r="AP209" s="466"/>
      <c r="AQ209" s="466"/>
      <c r="AR209" s="466"/>
      <c r="AS209" s="466"/>
      <c r="AT209" s="418"/>
      <c r="AU209" s="303"/>
      <c r="AV209" s="420"/>
      <c r="AW209" s="421"/>
    </row>
    <row r="210" spans="1:49" ht="30.75" customHeight="1" x14ac:dyDescent="0.25">
      <c r="A210" s="469"/>
      <c r="B210" s="438"/>
      <c r="C210" s="438"/>
      <c r="D210" s="438"/>
      <c r="E210" s="438"/>
      <c r="F210" s="438"/>
      <c r="G210" s="438"/>
      <c r="H210" s="438"/>
      <c r="I210" s="282"/>
      <c r="J210" s="282"/>
      <c r="K210" s="438"/>
      <c r="L210" s="284">
        <f t="shared" ca="1" si="13"/>
        <v>124.57808219178082</v>
      </c>
      <c r="M210" s="282"/>
      <c r="N210" s="282"/>
      <c r="O210" s="286"/>
      <c r="P210" s="286" t="str">
        <f t="shared" si="12"/>
        <v>enero</v>
      </c>
      <c r="Q210" s="435"/>
      <c r="R210" s="307" t="str">
        <f t="shared" si="14"/>
        <v>enero</v>
      </c>
      <c r="S210" s="289"/>
      <c r="T210" s="290" t="str">
        <f t="shared" si="15"/>
        <v>sábado</v>
      </c>
      <c r="U210" s="291"/>
      <c r="V210" s="289"/>
      <c r="W210" s="289"/>
      <c r="X210" s="470"/>
      <c r="Y210" s="292"/>
      <c r="Z210" s="292"/>
      <c r="AA210" s="292"/>
      <c r="AB210" s="292"/>
      <c r="AC210" s="292"/>
      <c r="AD210" s="292"/>
      <c r="AE210" s="292"/>
      <c r="AF210" s="292"/>
      <c r="AG210" s="292"/>
      <c r="AH210" s="292"/>
      <c r="AI210" s="471"/>
      <c r="AJ210" s="468"/>
      <c r="AK210" s="466"/>
      <c r="AL210" s="466"/>
      <c r="AM210" s="466"/>
      <c r="AN210" s="466"/>
      <c r="AO210" s="466"/>
      <c r="AP210" s="466"/>
      <c r="AQ210" s="466"/>
      <c r="AR210" s="466"/>
      <c r="AS210" s="466"/>
      <c r="AT210" s="418"/>
      <c r="AU210" s="303"/>
      <c r="AV210" s="420"/>
      <c r="AW210" s="421"/>
    </row>
    <row r="211" spans="1:49" ht="30.75" customHeight="1" x14ac:dyDescent="0.25">
      <c r="A211" s="469"/>
      <c r="B211" s="438"/>
      <c r="C211" s="438"/>
      <c r="D211" s="438"/>
      <c r="E211" s="438"/>
      <c r="F211" s="438"/>
      <c r="G211" s="438"/>
      <c r="H211" s="438"/>
      <c r="I211" s="282"/>
      <c r="J211" s="282"/>
      <c r="K211" s="438"/>
      <c r="L211" s="284">
        <f t="shared" ca="1" si="13"/>
        <v>124.57808219178082</v>
      </c>
      <c r="M211" s="282"/>
      <c r="N211" s="282"/>
      <c r="O211" s="286"/>
      <c r="P211" s="286" t="str">
        <f t="shared" si="12"/>
        <v>enero</v>
      </c>
      <c r="Q211" s="435"/>
      <c r="R211" s="307" t="str">
        <f t="shared" si="14"/>
        <v>enero</v>
      </c>
      <c r="S211" s="289"/>
      <c r="T211" s="290" t="str">
        <f t="shared" si="15"/>
        <v>sábado</v>
      </c>
      <c r="U211" s="291"/>
      <c r="V211" s="289"/>
      <c r="W211" s="289"/>
      <c r="X211" s="470"/>
      <c r="Y211" s="292"/>
      <c r="Z211" s="292"/>
      <c r="AA211" s="292"/>
      <c r="AB211" s="292"/>
      <c r="AC211" s="292"/>
      <c r="AD211" s="292"/>
      <c r="AE211" s="292"/>
      <c r="AF211" s="292"/>
      <c r="AG211" s="292"/>
      <c r="AH211" s="292"/>
      <c r="AI211" s="471"/>
      <c r="AJ211" s="468"/>
      <c r="AK211" s="466"/>
      <c r="AL211" s="466"/>
      <c r="AM211" s="466"/>
      <c r="AN211" s="466"/>
      <c r="AO211" s="466"/>
      <c r="AP211" s="466"/>
      <c r="AQ211" s="466"/>
      <c r="AR211" s="466"/>
      <c r="AS211" s="466"/>
      <c r="AT211" s="418"/>
      <c r="AU211" s="303"/>
      <c r="AV211" s="420"/>
      <c r="AW211" s="421"/>
    </row>
    <row r="212" spans="1:49" ht="30.75" customHeight="1" x14ac:dyDescent="0.25">
      <c r="A212" s="469"/>
      <c r="B212" s="438"/>
      <c r="C212" s="438"/>
      <c r="D212" s="438"/>
      <c r="E212" s="438"/>
      <c r="F212" s="438"/>
      <c r="G212" s="438"/>
      <c r="H212" s="438"/>
      <c r="I212" s="282"/>
      <c r="J212" s="282"/>
      <c r="K212" s="438"/>
      <c r="L212" s="284">
        <f t="shared" ca="1" si="13"/>
        <v>124.57808219178082</v>
      </c>
      <c r="M212" s="282"/>
      <c r="N212" s="282"/>
      <c r="O212" s="286"/>
      <c r="P212" s="286" t="str">
        <f t="shared" si="12"/>
        <v>enero</v>
      </c>
      <c r="Q212" s="435"/>
      <c r="R212" s="307" t="str">
        <f t="shared" si="14"/>
        <v>enero</v>
      </c>
      <c r="S212" s="289"/>
      <c r="T212" s="290" t="str">
        <f t="shared" si="15"/>
        <v>sábado</v>
      </c>
      <c r="U212" s="291"/>
      <c r="V212" s="289"/>
      <c r="W212" s="289"/>
      <c r="X212" s="470"/>
      <c r="Y212" s="292"/>
      <c r="Z212" s="292"/>
      <c r="AA212" s="292"/>
      <c r="AB212" s="292"/>
      <c r="AC212" s="292"/>
      <c r="AD212" s="292"/>
      <c r="AE212" s="292"/>
      <c r="AF212" s="292"/>
      <c r="AG212" s="292"/>
      <c r="AH212" s="292"/>
      <c r="AI212" s="471"/>
      <c r="AJ212" s="468"/>
      <c r="AK212" s="466"/>
      <c r="AL212" s="466"/>
      <c r="AM212" s="466"/>
      <c r="AN212" s="466"/>
      <c r="AO212" s="466"/>
      <c r="AP212" s="466"/>
      <c r="AQ212" s="466"/>
      <c r="AR212" s="466"/>
      <c r="AS212" s="466"/>
      <c r="AT212" s="418"/>
      <c r="AU212" s="303"/>
      <c r="AV212" s="420"/>
      <c r="AW212" s="421"/>
    </row>
    <row r="213" spans="1:49" ht="30.75" customHeight="1" x14ac:dyDescent="0.25">
      <c r="A213" s="469"/>
      <c r="B213" s="438"/>
      <c r="C213" s="438"/>
      <c r="D213" s="438"/>
      <c r="E213" s="438"/>
      <c r="F213" s="438"/>
      <c r="G213" s="438"/>
      <c r="H213" s="438"/>
      <c r="I213" s="282"/>
      <c r="J213" s="282"/>
      <c r="K213" s="438"/>
      <c r="L213" s="284">
        <f t="shared" ca="1" si="13"/>
        <v>124.57808219178082</v>
      </c>
      <c r="M213" s="282"/>
      <c r="N213" s="282"/>
      <c r="O213" s="286"/>
      <c r="P213" s="286" t="str">
        <f t="shared" si="12"/>
        <v>enero</v>
      </c>
      <c r="Q213" s="435"/>
      <c r="R213" s="307" t="str">
        <f t="shared" si="14"/>
        <v>enero</v>
      </c>
      <c r="S213" s="289"/>
      <c r="T213" s="290" t="str">
        <f t="shared" si="15"/>
        <v>sábado</v>
      </c>
      <c r="U213" s="291"/>
      <c r="V213" s="289"/>
      <c r="W213" s="289"/>
      <c r="X213" s="470"/>
      <c r="Y213" s="292"/>
      <c r="Z213" s="292"/>
      <c r="AA213" s="292"/>
      <c r="AB213" s="292"/>
      <c r="AC213" s="292"/>
      <c r="AD213" s="292"/>
      <c r="AE213" s="292"/>
      <c r="AF213" s="292"/>
      <c r="AG213" s="292"/>
      <c r="AH213" s="292"/>
      <c r="AI213" s="471"/>
      <c r="AJ213" s="468"/>
      <c r="AK213" s="466"/>
      <c r="AL213" s="466"/>
      <c r="AM213" s="466"/>
      <c r="AN213" s="466"/>
      <c r="AO213" s="466"/>
      <c r="AP213" s="466"/>
      <c r="AQ213" s="466"/>
      <c r="AR213" s="466"/>
      <c r="AS213" s="466"/>
      <c r="AT213" s="418"/>
      <c r="AU213" s="303"/>
      <c r="AV213" s="420"/>
      <c r="AW213" s="421"/>
    </row>
    <row r="214" spans="1:49" ht="30.75" customHeight="1" x14ac:dyDescent="0.25">
      <c r="A214" s="469"/>
      <c r="B214" s="438"/>
      <c r="C214" s="438"/>
      <c r="D214" s="438"/>
      <c r="E214" s="438"/>
      <c r="F214" s="438"/>
      <c r="G214" s="438"/>
      <c r="H214" s="438"/>
      <c r="I214" s="282"/>
      <c r="J214" s="282"/>
      <c r="K214" s="438"/>
      <c r="L214" s="284">
        <f t="shared" ca="1" si="13"/>
        <v>124.57808219178082</v>
      </c>
      <c r="M214" s="282"/>
      <c r="N214" s="282"/>
      <c r="O214" s="286"/>
      <c r="P214" s="286" t="str">
        <f t="shared" si="12"/>
        <v>enero</v>
      </c>
      <c r="Q214" s="435"/>
      <c r="R214" s="307" t="str">
        <f t="shared" si="14"/>
        <v>enero</v>
      </c>
      <c r="S214" s="289"/>
      <c r="T214" s="290" t="str">
        <f t="shared" si="15"/>
        <v>sábado</v>
      </c>
      <c r="U214" s="291"/>
      <c r="V214" s="289"/>
      <c r="W214" s="289"/>
      <c r="X214" s="470"/>
      <c r="Y214" s="292"/>
      <c r="Z214" s="292"/>
      <c r="AA214" s="292"/>
      <c r="AB214" s="292"/>
      <c r="AC214" s="292"/>
      <c r="AD214" s="292"/>
      <c r="AE214" s="292"/>
      <c r="AF214" s="292"/>
      <c r="AG214" s="292"/>
      <c r="AH214" s="292"/>
      <c r="AI214" s="471"/>
      <c r="AJ214" s="468"/>
      <c r="AK214" s="466"/>
      <c r="AL214" s="466"/>
      <c r="AM214" s="466"/>
      <c r="AN214" s="466"/>
      <c r="AO214" s="466"/>
      <c r="AP214" s="466"/>
      <c r="AQ214" s="466"/>
      <c r="AR214" s="466"/>
      <c r="AS214" s="466"/>
      <c r="AT214" s="418"/>
      <c r="AU214" s="303"/>
      <c r="AV214" s="420"/>
      <c r="AW214" s="421"/>
    </row>
    <row r="215" spans="1:49" ht="30.75" customHeight="1" x14ac:dyDescent="0.25">
      <c r="A215" s="469"/>
      <c r="B215" s="438"/>
      <c r="C215" s="438"/>
      <c r="D215" s="438"/>
      <c r="E215" s="438"/>
      <c r="F215" s="438"/>
      <c r="G215" s="438"/>
      <c r="H215" s="438"/>
      <c r="I215" s="282"/>
      <c r="J215" s="282"/>
      <c r="K215" s="438"/>
      <c r="L215" s="284">
        <f t="shared" ca="1" si="13"/>
        <v>124.57808219178082</v>
      </c>
      <c r="M215" s="282"/>
      <c r="N215" s="282"/>
      <c r="O215" s="286"/>
      <c r="P215" s="286" t="str">
        <f t="shared" si="12"/>
        <v>enero</v>
      </c>
      <c r="Q215" s="435"/>
      <c r="R215" s="307" t="str">
        <f t="shared" si="14"/>
        <v>enero</v>
      </c>
      <c r="S215" s="289"/>
      <c r="T215" s="290" t="str">
        <f t="shared" si="15"/>
        <v>sábado</v>
      </c>
      <c r="U215" s="291"/>
      <c r="V215" s="289"/>
      <c r="W215" s="289"/>
      <c r="X215" s="470"/>
      <c r="Y215" s="292"/>
      <c r="Z215" s="292"/>
      <c r="AA215" s="292"/>
      <c r="AB215" s="292"/>
      <c r="AC215" s="292"/>
      <c r="AD215" s="292"/>
      <c r="AE215" s="292"/>
      <c r="AF215" s="292"/>
      <c r="AG215" s="292"/>
      <c r="AH215" s="292"/>
      <c r="AI215" s="471"/>
      <c r="AJ215" s="468"/>
      <c r="AK215" s="466"/>
      <c r="AL215" s="466"/>
      <c r="AM215" s="466"/>
      <c r="AN215" s="466"/>
      <c r="AO215" s="466"/>
      <c r="AP215" s="466"/>
      <c r="AQ215" s="466"/>
      <c r="AR215" s="466"/>
      <c r="AS215" s="466"/>
      <c r="AT215" s="418"/>
      <c r="AU215" s="303"/>
      <c r="AV215" s="420"/>
      <c r="AW215" s="421"/>
    </row>
    <row r="216" spans="1:49" ht="30.75" customHeight="1" x14ac:dyDescent="0.25">
      <c r="A216" s="469"/>
      <c r="B216" s="438"/>
      <c r="C216" s="438"/>
      <c r="D216" s="438"/>
      <c r="E216" s="438"/>
      <c r="F216" s="438"/>
      <c r="G216" s="438"/>
      <c r="H216" s="438"/>
      <c r="I216" s="282"/>
      <c r="J216" s="282"/>
      <c r="K216" s="438"/>
      <c r="L216" s="284">
        <f t="shared" ca="1" si="13"/>
        <v>124.57808219178082</v>
      </c>
      <c r="M216" s="282"/>
      <c r="N216" s="282"/>
      <c r="O216" s="286"/>
      <c r="P216" s="286" t="str">
        <f t="shared" si="12"/>
        <v>enero</v>
      </c>
      <c r="Q216" s="435"/>
      <c r="R216" s="307" t="str">
        <f t="shared" si="14"/>
        <v>enero</v>
      </c>
      <c r="S216" s="289"/>
      <c r="T216" s="290" t="str">
        <f t="shared" si="15"/>
        <v>sábado</v>
      </c>
      <c r="U216" s="291"/>
      <c r="V216" s="289"/>
      <c r="W216" s="289"/>
      <c r="X216" s="470"/>
      <c r="Y216" s="292"/>
      <c r="Z216" s="292"/>
      <c r="AA216" s="292"/>
      <c r="AB216" s="292"/>
      <c r="AC216" s="292"/>
      <c r="AD216" s="292"/>
      <c r="AE216" s="292"/>
      <c r="AF216" s="292"/>
      <c r="AG216" s="292"/>
      <c r="AH216" s="292"/>
      <c r="AI216" s="471"/>
      <c r="AJ216" s="468"/>
      <c r="AK216" s="466"/>
      <c r="AL216" s="466"/>
      <c r="AM216" s="466"/>
      <c r="AN216" s="466"/>
      <c r="AO216" s="466"/>
      <c r="AP216" s="466"/>
      <c r="AQ216" s="466"/>
      <c r="AR216" s="466"/>
      <c r="AS216" s="466"/>
      <c r="AT216" s="418"/>
      <c r="AU216" s="303"/>
      <c r="AV216" s="420"/>
      <c r="AW216" s="421"/>
    </row>
    <row r="217" spans="1:49" ht="30.75" customHeight="1" x14ac:dyDescent="0.25">
      <c r="A217" s="469"/>
      <c r="B217" s="438"/>
      <c r="C217" s="438"/>
      <c r="D217" s="438"/>
      <c r="E217" s="438"/>
      <c r="F217" s="438"/>
      <c r="G217" s="438"/>
      <c r="H217" s="438"/>
      <c r="I217" s="282"/>
      <c r="J217" s="282"/>
      <c r="K217" s="438"/>
      <c r="L217" s="284">
        <f t="shared" ca="1" si="13"/>
        <v>124.57808219178082</v>
      </c>
      <c r="M217" s="282"/>
      <c r="N217" s="282"/>
      <c r="O217" s="286"/>
      <c r="P217" s="286" t="str">
        <f t="shared" si="12"/>
        <v>enero</v>
      </c>
      <c r="Q217" s="435"/>
      <c r="R217" s="307" t="str">
        <f t="shared" si="14"/>
        <v>enero</v>
      </c>
      <c r="S217" s="289"/>
      <c r="T217" s="290" t="str">
        <f t="shared" si="15"/>
        <v>sábado</v>
      </c>
      <c r="U217" s="291"/>
      <c r="V217" s="289"/>
      <c r="W217" s="289"/>
      <c r="X217" s="470"/>
      <c r="Y217" s="292"/>
      <c r="Z217" s="292"/>
      <c r="AA217" s="292"/>
      <c r="AB217" s="292"/>
      <c r="AC217" s="292"/>
      <c r="AD217" s="292"/>
      <c r="AE217" s="292"/>
      <c r="AF217" s="292"/>
      <c r="AG217" s="292"/>
      <c r="AH217" s="292"/>
      <c r="AI217" s="471"/>
      <c r="AJ217" s="468"/>
      <c r="AK217" s="466"/>
      <c r="AL217" s="466"/>
      <c r="AM217" s="466"/>
      <c r="AN217" s="466"/>
      <c r="AO217" s="466"/>
      <c r="AP217" s="466"/>
      <c r="AQ217" s="466"/>
      <c r="AR217" s="466"/>
      <c r="AS217" s="466"/>
      <c r="AT217" s="418"/>
      <c r="AU217" s="303"/>
      <c r="AV217" s="420"/>
      <c r="AW217" s="421"/>
    </row>
    <row r="218" spans="1:49" ht="30.75" customHeight="1" x14ac:dyDescent="0.25">
      <c r="A218" s="469"/>
      <c r="B218" s="438"/>
      <c r="C218" s="438"/>
      <c r="D218" s="438"/>
      <c r="E218" s="438"/>
      <c r="F218" s="438"/>
      <c r="G218" s="438"/>
      <c r="H218" s="438"/>
      <c r="I218" s="282"/>
      <c r="J218" s="282"/>
      <c r="K218" s="438"/>
      <c r="L218" s="284">
        <f t="shared" ca="1" si="13"/>
        <v>124.57808219178082</v>
      </c>
      <c r="M218" s="282"/>
      <c r="N218" s="282"/>
      <c r="O218" s="286"/>
      <c r="P218" s="286" t="str">
        <f t="shared" si="12"/>
        <v>enero</v>
      </c>
      <c r="Q218" s="435"/>
      <c r="R218" s="307" t="str">
        <f t="shared" si="14"/>
        <v>enero</v>
      </c>
      <c r="S218" s="289"/>
      <c r="T218" s="290" t="str">
        <f t="shared" si="15"/>
        <v>sábado</v>
      </c>
      <c r="U218" s="291"/>
      <c r="V218" s="289"/>
      <c r="W218" s="289"/>
      <c r="X218" s="470"/>
      <c r="Y218" s="292"/>
      <c r="Z218" s="292"/>
      <c r="AA218" s="292"/>
      <c r="AB218" s="292"/>
      <c r="AC218" s="292"/>
      <c r="AD218" s="292"/>
      <c r="AE218" s="292"/>
      <c r="AF218" s="292"/>
      <c r="AG218" s="292"/>
      <c r="AH218" s="292"/>
      <c r="AI218" s="471"/>
      <c r="AJ218" s="468"/>
      <c r="AK218" s="466"/>
      <c r="AL218" s="466"/>
      <c r="AM218" s="466"/>
      <c r="AN218" s="466"/>
      <c r="AO218" s="466"/>
      <c r="AP218" s="466"/>
      <c r="AQ218" s="466"/>
      <c r="AR218" s="466"/>
      <c r="AS218" s="466"/>
      <c r="AT218" s="418"/>
      <c r="AU218" s="303"/>
      <c r="AV218" s="420"/>
      <c r="AW218" s="421"/>
    </row>
    <row r="219" spans="1:49" ht="30.75" customHeight="1" x14ac:dyDescent="0.25">
      <c r="A219" s="469"/>
      <c r="B219" s="438"/>
      <c r="C219" s="438"/>
      <c r="D219" s="438"/>
      <c r="E219" s="438"/>
      <c r="F219" s="438"/>
      <c r="G219" s="438"/>
      <c r="H219" s="438"/>
      <c r="I219" s="282"/>
      <c r="J219" s="282"/>
      <c r="K219" s="438"/>
      <c r="L219" s="284">
        <f t="shared" ca="1" si="13"/>
        <v>124.57808219178082</v>
      </c>
      <c r="M219" s="282"/>
      <c r="N219" s="282"/>
      <c r="O219" s="286"/>
      <c r="P219" s="286" t="str">
        <f t="shared" si="12"/>
        <v>enero</v>
      </c>
      <c r="Q219" s="435"/>
      <c r="R219" s="307" t="str">
        <f t="shared" si="14"/>
        <v>enero</v>
      </c>
      <c r="S219" s="289"/>
      <c r="T219" s="290" t="str">
        <f t="shared" si="15"/>
        <v>sábado</v>
      </c>
      <c r="U219" s="291"/>
      <c r="V219" s="289"/>
      <c r="W219" s="289"/>
      <c r="X219" s="470"/>
      <c r="Y219" s="292"/>
      <c r="Z219" s="292"/>
      <c r="AA219" s="292"/>
      <c r="AB219" s="292"/>
      <c r="AC219" s="292"/>
      <c r="AD219" s="292"/>
      <c r="AE219" s="292"/>
      <c r="AF219" s="292"/>
      <c r="AG219" s="292"/>
      <c r="AH219" s="292"/>
      <c r="AI219" s="471"/>
      <c r="AJ219" s="468"/>
      <c r="AK219" s="466"/>
      <c r="AL219" s="466"/>
      <c r="AM219" s="466"/>
      <c r="AN219" s="466"/>
      <c r="AO219" s="466"/>
      <c r="AP219" s="466"/>
      <c r="AQ219" s="466"/>
      <c r="AR219" s="466"/>
      <c r="AS219" s="466"/>
      <c r="AT219" s="418"/>
      <c r="AU219" s="303"/>
      <c r="AV219" s="420"/>
      <c r="AW219" s="421"/>
    </row>
    <row r="220" spans="1:49" ht="30.75" customHeight="1" x14ac:dyDescent="0.25">
      <c r="A220" s="469"/>
      <c r="B220" s="438"/>
      <c r="C220" s="438"/>
      <c r="D220" s="438"/>
      <c r="E220" s="438"/>
      <c r="F220" s="438"/>
      <c r="G220" s="438"/>
      <c r="H220" s="438"/>
      <c r="I220" s="282"/>
      <c r="J220" s="282"/>
      <c r="K220" s="438"/>
      <c r="L220" s="284">
        <f t="shared" ca="1" si="13"/>
        <v>124.57808219178082</v>
      </c>
      <c r="M220" s="282"/>
      <c r="N220" s="282"/>
      <c r="O220" s="286"/>
      <c r="P220" s="286" t="str">
        <f t="shared" si="12"/>
        <v>enero</v>
      </c>
      <c r="Q220" s="435"/>
      <c r="R220" s="307" t="str">
        <f t="shared" si="14"/>
        <v>enero</v>
      </c>
      <c r="S220" s="289"/>
      <c r="T220" s="290" t="str">
        <f t="shared" si="15"/>
        <v>sábado</v>
      </c>
      <c r="U220" s="291"/>
      <c r="V220" s="289"/>
      <c r="W220" s="289"/>
      <c r="X220" s="470"/>
      <c r="Y220" s="292"/>
      <c r="Z220" s="292"/>
      <c r="AA220" s="292"/>
      <c r="AB220" s="292"/>
      <c r="AC220" s="292"/>
      <c r="AD220" s="292"/>
      <c r="AE220" s="292"/>
      <c r="AF220" s="292"/>
      <c r="AG220" s="292"/>
      <c r="AH220" s="292"/>
      <c r="AI220" s="471"/>
      <c r="AJ220" s="468"/>
      <c r="AK220" s="466"/>
      <c r="AL220" s="466"/>
      <c r="AM220" s="466"/>
      <c r="AN220" s="466"/>
      <c r="AO220" s="466"/>
      <c r="AP220" s="466"/>
      <c r="AQ220" s="466"/>
      <c r="AR220" s="466"/>
      <c r="AS220" s="466"/>
      <c r="AT220" s="418"/>
      <c r="AU220" s="303"/>
      <c r="AV220" s="420"/>
      <c r="AW220" s="421"/>
    </row>
    <row r="221" spans="1:49" ht="30.75" customHeight="1" x14ac:dyDescent="0.25">
      <c r="A221" s="469"/>
      <c r="B221" s="438"/>
      <c r="C221" s="438"/>
      <c r="D221" s="438"/>
      <c r="E221" s="438"/>
      <c r="F221" s="438"/>
      <c r="G221" s="438"/>
      <c r="H221" s="438"/>
      <c r="I221" s="282"/>
      <c r="J221" s="282"/>
      <c r="K221" s="438"/>
      <c r="L221" s="284">
        <f t="shared" ca="1" si="13"/>
        <v>124.57808219178082</v>
      </c>
      <c r="M221" s="282"/>
      <c r="N221" s="282"/>
      <c r="O221" s="286"/>
      <c r="P221" s="286" t="str">
        <f t="shared" si="12"/>
        <v>enero</v>
      </c>
      <c r="Q221" s="435"/>
      <c r="R221" s="307" t="str">
        <f t="shared" si="14"/>
        <v>enero</v>
      </c>
      <c r="S221" s="289"/>
      <c r="T221" s="290" t="str">
        <f t="shared" si="15"/>
        <v>sábado</v>
      </c>
      <c r="U221" s="291"/>
      <c r="V221" s="289"/>
      <c r="W221" s="289"/>
      <c r="X221" s="470"/>
      <c r="Y221" s="292"/>
      <c r="Z221" s="292"/>
      <c r="AA221" s="292"/>
      <c r="AB221" s="292"/>
      <c r="AC221" s="292"/>
      <c r="AD221" s="292"/>
      <c r="AE221" s="292"/>
      <c r="AF221" s="292"/>
      <c r="AG221" s="292"/>
      <c r="AH221" s="292"/>
      <c r="AI221" s="471"/>
      <c r="AJ221" s="468"/>
      <c r="AK221" s="466"/>
      <c r="AL221" s="466"/>
      <c r="AM221" s="466"/>
      <c r="AN221" s="466"/>
      <c r="AO221" s="466"/>
      <c r="AP221" s="466"/>
      <c r="AQ221" s="466"/>
      <c r="AR221" s="466"/>
      <c r="AS221" s="466"/>
      <c r="AT221" s="418"/>
      <c r="AU221" s="303"/>
      <c r="AV221" s="420"/>
      <c r="AW221" s="421"/>
    </row>
    <row r="222" spans="1:49" ht="30.75" customHeight="1" x14ac:dyDescent="0.25">
      <c r="A222" s="469"/>
      <c r="B222" s="438"/>
      <c r="C222" s="438"/>
      <c r="D222" s="438"/>
      <c r="E222" s="438"/>
      <c r="F222" s="438"/>
      <c r="G222" s="438"/>
      <c r="H222" s="438"/>
      <c r="I222" s="282"/>
      <c r="J222" s="282"/>
      <c r="K222" s="438"/>
      <c r="L222" s="284">
        <f t="shared" ca="1" si="13"/>
        <v>124.57808219178082</v>
      </c>
      <c r="M222" s="282"/>
      <c r="N222" s="282"/>
      <c r="O222" s="286"/>
      <c r="P222" s="286" t="str">
        <f t="shared" si="12"/>
        <v>enero</v>
      </c>
      <c r="Q222" s="435"/>
      <c r="R222" s="307" t="str">
        <f t="shared" si="14"/>
        <v>enero</v>
      </c>
      <c r="S222" s="289"/>
      <c r="T222" s="290" t="str">
        <f t="shared" si="15"/>
        <v>sábado</v>
      </c>
      <c r="U222" s="291"/>
      <c r="V222" s="289"/>
      <c r="W222" s="289"/>
      <c r="X222" s="470"/>
      <c r="Y222" s="292"/>
      <c r="Z222" s="292"/>
      <c r="AA222" s="292"/>
      <c r="AB222" s="292"/>
      <c r="AC222" s="292"/>
      <c r="AD222" s="292"/>
      <c r="AE222" s="292"/>
      <c r="AF222" s="292"/>
      <c r="AG222" s="292"/>
      <c r="AH222" s="292"/>
      <c r="AI222" s="471"/>
      <c r="AJ222" s="468"/>
      <c r="AK222" s="466"/>
      <c r="AL222" s="466"/>
      <c r="AM222" s="466"/>
      <c r="AN222" s="466"/>
      <c r="AO222" s="466"/>
      <c r="AP222" s="466"/>
      <c r="AQ222" s="466"/>
      <c r="AR222" s="466"/>
      <c r="AS222" s="466"/>
      <c r="AT222" s="418"/>
      <c r="AU222" s="303"/>
      <c r="AV222" s="420"/>
      <c r="AW222" s="421"/>
    </row>
    <row r="223" spans="1:49" ht="30.75" customHeight="1" x14ac:dyDescent="0.25">
      <c r="A223" s="469"/>
      <c r="B223" s="438"/>
      <c r="C223" s="438"/>
      <c r="D223" s="438"/>
      <c r="E223" s="438"/>
      <c r="F223" s="438"/>
      <c r="G223" s="438"/>
      <c r="H223" s="438"/>
      <c r="I223" s="282"/>
      <c r="J223" s="282"/>
      <c r="K223" s="438"/>
      <c r="L223" s="284">
        <f t="shared" ca="1" si="13"/>
        <v>124.57808219178082</v>
      </c>
      <c r="M223" s="282"/>
      <c r="N223" s="282"/>
      <c r="O223" s="286"/>
      <c r="P223" s="286" t="str">
        <f t="shared" si="12"/>
        <v>enero</v>
      </c>
      <c r="Q223" s="435"/>
      <c r="R223" s="307" t="str">
        <f t="shared" si="14"/>
        <v>enero</v>
      </c>
      <c r="S223" s="289"/>
      <c r="T223" s="290" t="str">
        <f t="shared" si="15"/>
        <v>sábado</v>
      </c>
      <c r="U223" s="291"/>
      <c r="V223" s="289"/>
      <c r="W223" s="289"/>
      <c r="X223" s="470"/>
      <c r="Y223" s="292"/>
      <c r="Z223" s="292"/>
      <c r="AA223" s="292"/>
      <c r="AB223" s="292"/>
      <c r="AC223" s="292"/>
      <c r="AD223" s="292"/>
      <c r="AE223" s="292"/>
      <c r="AF223" s="292"/>
      <c r="AG223" s="292"/>
      <c r="AH223" s="292"/>
      <c r="AI223" s="471"/>
      <c r="AJ223" s="468"/>
      <c r="AK223" s="466"/>
      <c r="AL223" s="466"/>
      <c r="AM223" s="466"/>
      <c r="AN223" s="466"/>
      <c r="AO223" s="466"/>
      <c r="AP223" s="466"/>
      <c r="AQ223" s="466"/>
      <c r="AR223" s="466"/>
      <c r="AS223" s="466"/>
      <c r="AT223" s="418"/>
      <c r="AU223" s="303"/>
      <c r="AV223" s="420"/>
      <c r="AW223" s="421"/>
    </row>
    <row r="224" spans="1:49" ht="30.75" customHeight="1" x14ac:dyDescent="0.25">
      <c r="A224" s="469"/>
      <c r="B224" s="438"/>
      <c r="C224" s="438"/>
      <c r="D224" s="438"/>
      <c r="E224" s="438"/>
      <c r="F224" s="438"/>
      <c r="G224" s="438"/>
      <c r="H224" s="438"/>
      <c r="I224" s="282"/>
      <c r="J224" s="282"/>
      <c r="K224" s="438"/>
      <c r="L224" s="284">
        <f t="shared" ca="1" si="13"/>
        <v>124.57808219178082</v>
      </c>
      <c r="M224" s="282"/>
      <c r="N224" s="282"/>
      <c r="O224" s="286"/>
      <c r="P224" s="286" t="str">
        <f t="shared" si="12"/>
        <v>enero</v>
      </c>
      <c r="Q224" s="435"/>
      <c r="R224" s="307" t="str">
        <f t="shared" si="14"/>
        <v>enero</v>
      </c>
      <c r="S224" s="289"/>
      <c r="T224" s="290" t="str">
        <f t="shared" si="15"/>
        <v>sábado</v>
      </c>
      <c r="U224" s="291"/>
      <c r="V224" s="289"/>
      <c r="W224" s="289"/>
      <c r="X224" s="470"/>
      <c r="Y224" s="292"/>
      <c r="Z224" s="292"/>
      <c r="AA224" s="292"/>
      <c r="AB224" s="292"/>
      <c r="AC224" s="292"/>
      <c r="AD224" s="292"/>
      <c r="AE224" s="292"/>
      <c r="AF224" s="292"/>
      <c r="AG224" s="292"/>
      <c r="AH224" s="292"/>
      <c r="AI224" s="471"/>
      <c r="AJ224" s="468"/>
      <c r="AK224" s="466"/>
      <c r="AL224" s="466"/>
      <c r="AM224" s="466"/>
      <c r="AN224" s="466"/>
      <c r="AO224" s="466"/>
      <c r="AP224" s="466"/>
      <c r="AQ224" s="466"/>
      <c r="AR224" s="466"/>
      <c r="AS224" s="466"/>
      <c r="AT224" s="418"/>
      <c r="AU224" s="303"/>
      <c r="AV224" s="420"/>
      <c r="AW224" s="421"/>
    </row>
    <row r="225" spans="1:49" ht="30.75" customHeight="1" x14ac:dyDescent="0.25">
      <c r="A225" s="469"/>
      <c r="B225" s="438"/>
      <c r="C225" s="438"/>
      <c r="D225" s="438"/>
      <c r="E225" s="438"/>
      <c r="F225" s="438"/>
      <c r="G225" s="438"/>
      <c r="H225" s="438"/>
      <c r="I225" s="282"/>
      <c r="J225" s="282"/>
      <c r="K225" s="438"/>
      <c r="L225" s="284">
        <f t="shared" ca="1" si="13"/>
        <v>124.57808219178082</v>
      </c>
      <c r="M225" s="282"/>
      <c r="N225" s="282"/>
      <c r="O225" s="286"/>
      <c r="P225" s="286" t="str">
        <f t="shared" si="12"/>
        <v>enero</v>
      </c>
      <c r="Q225" s="435"/>
      <c r="R225" s="307" t="str">
        <f t="shared" si="14"/>
        <v>enero</v>
      </c>
      <c r="S225" s="289"/>
      <c r="T225" s="290" t="str">
        <f t="shared" si="15"/>
        <v>sábado</v>
      </c>
      <c r="U225" s="291"/>
      <c r="V225" s="289"/>
      <c r="W225" s="289"/>
      <c r="X225" s="470"/>
      <c r="Y225" s="292"/>
      <c r="Z225" s="292"/>
      <c r="AA225" s="292"/>
      <c r="AB225" s="292"/>
      <c r="AC225" s="292"/>
      <c r="AD225" s="292"/>
      <c r="AE225" s="292"/>
      <c r="AF225" s="292"/>
      <c r="AG225" s="292"/>
      <c r="AH225" s="292"/>
      <c r="AI225" s="471"/>
      <c r="AJ225" s="468"/>
      <c r="AK225" s="466"/>
      <c r="AL225" s="466"/>
      <c r="AM225" s="466"/>
      <c r="AN225" s="466"/>
      <c r="AO225" s="466"/>
      <c r="AP225" s="466"/>
      <c r="AQ225" s="466"/>
      <c r="AR225" s="466"/>
      <c r="AS225" s="466"/>
      <c r="AT225" s="418"/>
      <c r="AU225" s="303"/>
      <c r="AV225" s="420"/>
      <c r="AW225" s="421"/>
    </row>
    <row r="226" spans="1:49" ht="30.75" customHeight="1" x14ac:dyDescent="0.25">
      <c r="A226" s="469"/>
      <c r="B226" s="438"/>
      <c r="C226" s="438"/>
      <c r="D226" s="438"/>
      <c r="E226" s="438"/>
      <c r="F226" s="438"/>
      <c r="G226" s="438"/>
      <c r="H226" s="438"/>
      <c r="I226" s="282"/>
      <c r="J226" s="282"/>
      <c r="K226" s="438"/>
      <c r="L226" s="284">
        <f t="shared" ca="1" si="13"/>
        <v>124.57808219178082</v>
      </c>
      <c r="M226" s="282"/>
      <c r="N226" s="282"/>
      <c r="O226" s="286"/>
      <c r="P226" s="286" t="str">
        <f t="shared" si="12"/>
        <v>enero</v>
      </c>
      <c r="Q226" s="435"/>
      <c r="R226" s="307" t="str">
        <f t="shared" si="14"/>
        <v>enero</v>
      </c>
      <c r="S226" s="289"/>
      <c r="T226" s="290" t="str">
        <f t="shared" si="15"/>
        <v>sábado</v>
      </c>
      <c r="U226" s="291"/>
      <c r="V226" s="289"/>
      <c r="W226" s="289"/>
      <c r="X226" s="470"/>
      <c r="Y226" s="292"/>
      <c r="Z226" s="292"/>
      <c r="AA226" s="292"/>
      <c r="AB226" s="292"/>
      <c r="AC226" s="292"/>
      <c r="AD226" s="292"/>
      <c r="AE226" s="292"/>
      <c r="AF226" s="292"/>
      <c r="AG226" s="292"/>
      <c r="AH226" s="292"/>
      <c r="AI226" s="471"/>
      <c r="AJ226" s="468"/>
      <c r="AK226" s="466"/>
      <c r="AL226" s="466"/>
      <c r="AM226" s="466"/>
      <c r="AN226" s="466"/>
      <c r="AO226" s="466"/>
      <c r="AP226" s="466"/>
      <c r="AQ226" s="466"/>
      <c r="AR226" s="466"/>
      <c r="AS226" s="466"/>
      <c r="AT226" s="418"/>
      <c r="AU226" s="303"/>
      <c r="AV226" s="420"/>
      <c r="AW226" s="421"/>
    </row>
    <row r="227" spans="1:49" ht="30.75" customHeight="1" x14ac:dyDescent="0.25">
      <c r="A227" s="469"/>
      <c r="B227" s="438"/>
      <c r="C227" s="438"/>
      <c r="D227" s="438"/>
      <c r="E227" s="438"/>
      <c r="F227" s="438"/>
      <c r="G227" s="438"/>
      <c r="H227" s="438"/>
      <c r="I227" s="282"/>
      <c r="J227" s="282"/>
      <c r="K227" s="438"/>
      <c r="L227" s="284">
        <f t="shared" ca="1" si="13"/>
        <v>124.57808219178082</v>
      </c>
      <c r="M227" s="282"/>
      <c r="N227" s="282"/>
      <c r="O227" s="286"/>
      <c r="P227" s="286" t="str">
        <f t="shared" si="12"/>
        <v>enero</v>
      </c>
      <c r="Q227" s="435"/>
      <c r="R227" s="307" t="str">
        <f t="shared" si="14"/>
        <v>enero</v>
      </c>
      <c r="S227" s="289"/>
      <c r="T227" s="290" t="str">
        <f t="shared" si="15"/>
        <v>sábado</v>
      </c>
      <c r="U227" s="291"/>
      <c r="V227" s="289"/>
      <c r="W227" s="289"/>
      <c r="X227" s="470"/>
      <c r="Y227" s="292"/>
      <c r="Z227" s="292"/>
      <c r="AA227" s="292"/>
      <c r="AB227" s="292"/>
      <c r="AC227" s="292"/>
      <c r="AD227" s="292"/>
      <c r="AE227" s="292"/>
      <c r="AF227" s="292"/>
      <c r="AG227" s="292"/>
      <c r="AH227" s="292"/>
      <c r="AI227" s="471"/>
      <c r="AJ227" s="468"/>
      <c r="AK227" s="466"/>
      <c r="AL227" s="466"/>
      <c r="AM227" s="466"/>
      <c r="AN227" s="466"/>
      <c r="AO227" s="466"/>
      <c r="AP227" s="466"/>
      <c r="AQ227" s="466"/>
      <c r="AR227" s="466"/>
      <c r="AS227" s="466"/>
      <c r="AT227" s="418"/>
      <c r="AU227" s="303"/>
      <c r="AV227" s="420"/>
      <c r="AW227" s="421"/>
    </row>
    <row r="228" spans="1:49" ht="30.75" customHeight="1" x14ac:dyDescent="0.25">
      <c r="A228" s="469"/>
      <c r="B228" s="438"/>
      <c r="C228" s="438"/>
      <c r="D228" s="438"/>
      <c r="E228" s="438"/>
      <c r="F228" s="438"/>
      <c r="G228" s="438"/>
      <c r="H228" s="438"/>
      <c r="I228" s="282"/>
      <c r="J228" s="282"/>
      <c r="K228" s="438"/>
      <c r="L228" s="284">
        <f t="shared" ca="1" si="13"/>
        <v>124.57808219178082</v>
      </c>
      <c r="M228" s="282"/>
      <c r="N228" s="282"/>
      <c r="O228" s="286"/>
      <c r="P228" s="286" t="str">
        <f t="shared" si="12"/>
        <v>enero</v>
      </c>
      <c r="Q228" s="435"/>
      <c r="R228" s="307" t="str">
        <f t="shared" si="14"/>
        <v>enero</v>
      </c>
      <c r="S228" s="289"/>
      <c r="T228" s="290" t="str">
        <f t="shared" si="15"/>
        <v>sábado</v>
      </c>
      <c r="U228" s="291"/>
      <c r="V228" s="289"/>
      <c r="W228" s="289"/>
      <c r="X228" s="470"/>
      <c r="Y228" s="292"/>
      <c r="Z228" s="292"/>
      <c r="AA228" s="292"/>
      <c r="AB228" s="292"/>
      <c r="AC228" s="292"/>
      <c r="AD228" s="292"/>
      <c r="AE228" s="292"/>
      <c r="AF228" s="292"/>
      <c r="AG228" s="292"/>
      <c r="AH228" s="292"/>
      <c r="AI228" s="471"/>
      <c r="AJ228" s="468"/>
      <c r="AK228" s="466"/>
      <c r="AL228" s="466"/>
      <c r="AM228" s="466"/>
      <c r="AN228" s="466"/>
      <c r="AO228" s="466"/>
      <c r="AP228" s="466"/>
      <c r="AQ228" s="466"/>
      <c r="AR228" s="466"/>
      <c r="AS228" s="466"/>
      <c r="AT228" s="418"/>
      <c r="AU228" s="303"/>
      <c r="AV228" s="420"/>
      <c r="AW228" s="421"/>
    </row>
    <row r="229" spans="1:49" ht="30.75" customHeight="1" x14ac:dyDescent="0.25">
      <c r="A229" s="469"/>
      <c r="B229" s="438"/>
      <c r="C229" s="438"/>
      <c r="D229" s="438"/>
      <c r="E229" s="438"/>
      <c r="F229" s="438"/>
      <c r="G229" s="438"/>
      <c r="H229" s="438"/>
      <c r="I229" s="282"/>
      <c r="J229" s="282"/>
      <c r="K229" s="438"/>
      <c r="L229" s="284">
        <f t="shared" ca="1" si="13"/>
        <v>124.57808219178082</v>
      </c>
      <c r="M229" s="282"/>
      <c r="N229" s="282"/>
      <c r="O229" s="286"/>
      <c r="P229" s="286" t="str">
        <f t="shared" si="12"/>
        <v>enero</v>
      </c>
      <c r="Q229" s="435"/>
      <c r="R229" s="307" t="str">
        <f t="shared" si="14"/>
        <v>enero</v>
      </c>
      <c r="S229" s="289"/>
      <c r="T229" s="290" t="str">
        <f t="shared" si="15"/>
        <v>sábado</v>
      </c>
      <c r="U229" s="291"/>
      <c r="V229" s="289"/>
      <c r="W229" s="289"/>
      <c r="X229" s="470"/>
      <c r="Y229" s="292"/>
      <c r="Z229" s="292"/>
      <c r="AA229" s="292"/>
      <c r="AB229" s="292"/>
      <c r="AC229" s="292"/>
      <c r="AD229" s="292"/>
      <c r="AE229" s="292"/>
      <c r="AF229" s="292"/>
      <c r="AG229" s="292"/>
      <c r="AH229" s="292"/>
      <c r="AI229" s="471"/>
      <c r="AJ229" s="468"/>
      <c r="AK229" s="466"/>
      <c r="AL229" s="466"/>
      <c r="AM229" s="466"/>
      <c r="AN229" s="466"/>
      <c r="AO229" s="466"/>
      <c r="AP229" s="466"/>
      <c r="AQ229" s="466"/>
      <c r="AR229" s="466"/>
      <c r="AS229" s="466"/>
      <c r="AT229" s="418"/>
      <c r="AU229" s="303"/>
      <c r="AV229" s="420"/>
      <c r="AW229" s="421"/>
    </row>
    <row r="230" spans="1:49" ht="30.75" customHeight="1" x14ac:dyDescent="0.25">
      <c r="A230" s="469"/>
      <c r="B230" s="438"/>
      <c r="C230" s="438"/>
      <c r="D230" s="438"/>
      <c r="E230" s="438"/>
      <c r="F230" s="438"/>
      <c r="G230" s="438"/>
      <c r="H230" s="438"/>
      <c r="I230" s="282"/>
      <c r="J230" s="282"/>
      <c r="K230" s="438"/>
      <c r="L230" s="284">
        <f t="shared" ca="1" si="13"/>
        <v>124.57808219178082</v>
      </c>
      <c r="M230" s="282"/>
      <c r="N230" s="282"/>
      <c r="O230" s="286"/>
      <c r="P230" s="286" t="str">
        <f t="shared" si="12"/>
        <v>enero</v>
      </c>
      <c r="Q230" s="435"/>
      <c r="R230" s="307" t="str">
        <f t="shared" si="14"/>
        <v>enero</v>
      </c>
      <c r="S230" s="289"/>
      <c r="T230" s="290" t="str">
        <f t="shared" si="15"/>
        <v>sábado</v>
      </c>
      <c r="U230" s="291"/>
      <c r="V230" s="289"/>
      <c r="W230" s="289"/>
      <c r="X230" s="470"/>
      <c r="Y230" s="292"/>
      <c r="Z230" s="292"/>
      <c r="AA230" s="292"/>
      <c r="AB230" s="292"/>
      <c r="AC230" s="292"/>
      <c r="AD230" s="292"/>
      <c r="AE230" s="292"/>
      <c r="AF230" s="292"/>
      <c r="AG230" s="292"/>
      <c r="AH230" s="292"/>
      <c r="AI230" s="471"/>
      <c r="AJ230" s="468"/>
      <c r="AK230" s="466"/>
      <c r="AL230" s="466"/>
      <c r="AM230" s="466"/>
      <c r="AN230" s="466"/>
      <c r="AO230" s="466"/>
      <c r="AP230" s="466"/>
      <c r="AQ230" s="466"/>
      <c r="AR230" s="466"/>
      <c r="AS230" s="466"/>
      <c r="AT230" s="418"/>
      <c r="AU230" s="303"/>
      <c r="AV230" s="420"/>
      <c r="AW230" s="421"/>
    </row>
    <row r="231" spans="1:49" ht="30.75" customHeight="1" x14ac:dyDescent="0.25">
      <c r="A231" s="469"/>
      <c r="B231" s="438"/>
      <c r="C231" s="438"/>
      <c r="D231" s="438"/>
      <c r="E231" s="438"/>
      <c r="F231" s="438"/>
      <c r="G231" s="438"/>
      <c r="H231" s="438"/>
      <c r="I231" s="282"/>
      <c r="J231" s="282"/>
      <c r="K231" s="438"/>
      <c r="L231" s="284">
        <f t="shared" ca="1" si="13"/>
        <v>124.57808219178082</v>
      </c>
      <c r="M231" s="282"/>
      <c r="N231" s="282"/>
      <c r="O231" s="286"/>
      <c r="P231" s="286" t="str">
        <f t="shared" si="12"/>
        <v>enero</v>
      </c>
      <c r="Q231" s="435"/>
      <c r="R231" s="307" t="str">
        <f t="shared" si="14"/>
        <v>enero</v>
      </c>
      <c r="S231" s="289"/>
      <c r="T231" s="290" t="str">
        <f t="shared" si="15"/>
        <v>sábado</v>
      </c>
      <c r="U231" s="291"/>
      <c r="V231" s="289"/>
      <c r="W231" s="289"/>
      <c r="X231" s="470"/>
      <c r="Y231" s="292"/>
      <c r="Z231" s="292"/>
      <c r="AA231" s="292"/>
      <c r="AB231" s="292"/>
      <c r="AC231" s="292"/>
      <c r="AD231" s="292"/>
      <c r="AE231" s="292"/>
      <c r="AF231" s="292"/>
      <c r="AG231" s="292"/>
      <c r="AH231" s="292"/>
      <c r="AI231" s="471"/>
      <c r="AJ231" s="468"/>
      <c r="AK231" s="466"/>
      <c r="AL231" s="466"/>
      <c r="AM231" s="466"/>
      <c r="AN231" s="466"/>
      <c r="AO231" s="466"/>
      <c r="AP231" s="466"/>
      <c r="AQ231" s="466"/>
      <c r="AR231" s="466"/>
      <c r="AS231" s="466"/>
      <c r="AT231" s="418"/>
      <c r="AU231" s="303"/>
      <c r="AV231" s="420"/>
      <c r="AW231" s="421"/>
    </row>
    <row r="232" spans="1:49" ht="30.75" customHeight="1" x14ac:dyDescent="0.25">
      <c r="A232" s="469"/>
      <c r="B232" s="438"/>
      <c r="C232" s="438"/>
      <c r="D232" s="438"/>
      <c r="E232" s="438"/>
      <c r="F232" s="438"/>
      <c r="G232" s="438"/>
      <c r="H232" s="438"/>
      <c r="I232" s="282"/>
      <c r="J232" s="282"/>
      <c r="K232" s="438"/>
      <c r="L232" s="284">
        <f t="shared" ca="1" si="13"/>
        <v>124.57808219178082</v>
      </c>
      <c r="M232" s="282"/>
      <c r="N232" s="282"/>
      <c r="O232" s="286"/>
      <c r="P232" s="286" t="str">
        <f t="shared" si="12"/>
        <v>enero</v>
      </c>
      <c r="Q232" s="435"/>
      <c r="R232" s="307" t="str">
        <f t="shared" si="14"/>
        <v>enero</v>
      </c>
      <c r="S232" s="289"/>
      <c r="T232" s="290" t="str">
        <f t="shared" si="15"/>
        <v>sábado</v>
      </c>
      <c r="U232" s="291"/>
      <c r="V232" s="289"/>
      <c r="W232" s="289"/>
      <c r="X232" s="470"/>
      <c r="Y232" s="292"/>
      <c r="Z232" s="292"/>
      <c r="AA232" s="292"/>
      <c r="AB232" s="292"/>
      <c r="AC232" s="292"/>
      <c r="AD232" s="292"/>
      <c r="AE232" s="292"/>
      <c r="AF232" s="292"/>
      <c r="AG232" s="292"/>
      <c r="AH232" s="292"/>
      <c r="AI232" s="471"/>
      <c r="AJ232" s="468"/>
      <c r="AK232" s="466"/>
      <c r="AL232" s="466"/>
      <c r="AM232" s="466"/>
      <c r="AN232" s="466"/>
      <c r="AO232" s="466"/>
      <c r="AP232" s="466"/>
      <c r="AQ232" s="466"/>
      <c r="AR232" s="466"/>
      <c r="AS232" s="466"/>
      <c r="AT232" s="418"/>
      <c r="AU232" s="303"/>
      <c r="AV232" s="420"/>
      <c r="AW232" s="421"/>
    </row>
    <row r="233" spans="1:49" ht="30.75" customHeight="1" x14ac:dyDescent="0.25">
      <c r="A233" s="469"/>
      <c r="B233" s="438"/>
      <c r="C233" s="438"/>
      <c r="D233" s="438"/>
      <c r="E233" s="438"/>
      <c r="F233" s="438"/>
      <c r="G233" s="438"/>
      <c r="H233" s="438"/>
      <c r="I233" s="282"/>
      <c r="J233" s="282"/>
      <c r="K233" s="438"/>
      <c r="L233" s="284">
        <f t="shared" ca="1" si="13"/>
        <v>124.57808219178082</v>
      </c>
      <c r="M233" s="282"/>
      <c r="N233" s="282"/>
      <c r="O233" s="286"/>
      <c r="P233" s="286" t="str">
        <f t="shared" si="12"/>
        <v>enero</v>
      </c>
      <c r="Q233" s="435"/>
      <c r="R233" s="307" t="str">
        <f t="shared" si="14"/>
        <v>enero</v>
      </c>
      <c r="S233" s="289"/>
      <c r="T233" s="290" t="str">
        <f t="shared" si="15"/>
        <v>sábado</v>
      </c>
      <c r="U233" s="291"/>
      <c r="V233" s="289"/>
      <c r="W233" s="289"/>
      <c r="X233" s="470"/>
      <c r="Y233" s="292"/>
      <c r="Z233" s="292"/>
      <c r="AA233" s="292"/>
      <c r="AB233" s="292"/>
      <c r="AC233" s="292"/>
      <c r="AD233" s="292"/>
      <c r="AE233" s="292"/>
      <c r="AF233" s="292"/>
      <c r="AG233" s="292"/>
      <c r="AH233" s="292"/>
      <c r="AI233" s="471"/>
      <c r="AJ233" s="468"/>
      <c r="AK233" s="466"/>
      <c r="AL233" s="466"/>
      <c r="AM233" s="466"/>
      <c r="AN233" s="466"/>
      <c r="AO233" s="466"/>
      <c r="AP233" s="466"/>
      <c r="AQ233" s="466"/>
      <c r="AR233" s="466"/>
      <c r="AS233" s="466"/>
      <c r="AT233" s="418"/>
      <c r="AU233" s="303"/>
      <c r="AV233" s="420"/>
      <c r="AW233" s="421"/>
    </row>
    <row r="234" spans="1:49" ht="30.75" customHeight="1" x14ac:dyDescent="0.25">
      <c r="A234" s="469"/>
      <c r="B234" s="438"/>
      <c r="C234" s="438"/>
      <c r="D234" s="438"/>
      <c r="E234" s="438"/>
      <c r="F234" s="438"/>
      <c r="G234" s="438"/>
      <c r="H234" s="438"/>
      <c r="I234" s="282"/>
      <c r="J234" s="282"/>
      <c r="K234" s="438"/>
      <c r="L234" s="284">
        <f t="shared" ca="1" si="13"/>
        <v>124.57808219178082</v>
      </c>
      <c r="M234" s="282"/>
      <c r="N234" s="282"/>
      <c r="O234" s="286"/>
      <c r="P234" s="286" t="str">
        <f t="shared" si="12"/>
        <v>enero</v>
      </c>
      <c r="Q234" s="435"/>
      <c r="R234" s="307" t="str">
        <f t="shared" si="14"/>
        <v>enero</v>
      </c>
      <c r="S234" s="289"/>
      <c r="T234" s="290" t="str">
        <f t="shared" si="15"/>
        <v>sábado</v>
      </c>
      <c r="U234" s="291"/>
      <c r="V234" s="289"/>
      <c r="W234" s="289"/>
      <c r="X234" s="470"/>
      <c r="Y234" s="292"/>
      <c r="Z234" s="292"/>
      <c r="AA234" s="292"/>
      <c r="AB234" s="292"/>
      <c r="AC234" s="292"/>
      <c r="AD234" s="292"/>
      <c r="AE234" s="292"/>
      <c r="AF234" s="292"/>
      <c r="AG234" s="292"/>
      <c r="AH234" s="292"/>
      <c r="AI234" s="471"/>
      <c r="AJ234" s="468"/>
      <c r="AK234" s="466"/>
      <c r="AL234" s="466"/>
      <c r="AM234" s="466"/>
      <c r="AN234" s="466"/>
      <c r="AO234" s="466"/>
      <c r="AP234" s="466"/>
      <c r="AQ234" s="466"/>
      <c r="AR234" s="466"/>
      <c r="AS234" s="466"/>
      <c r="AT234" s="418"/>
      <c r="AU234" s="303"/>
      <c r="AV234" s="420"/>
      <c r="AW234" s="421"/>
    </row>
    <row r="235" spans="1:49" ht="30.75" customHeight="1" x14ac:dyDescent="0.25">
      <c r="A235" s="469"/>
      <c r="B235" s="438"/>
      <c r="C235" s="438"/>
      <c r="D235" s="438"/>
      <c r="E235" s="438"/>
      <c r="F235" s="438"/>
      <c r="G235" s="438"/>
      <c r="H235" s="438"/>
      <c r="I235" s="282"/>
      <c r="J235" s="282"/>
      <c r="K235" s="438"/>
      <c r="L235" s="284">
        <f t="shared" ca="1" si="13"/>
        <v>124.57808219178082</v>
      </c>
      <c r="M235" s="282"/>
      <c r="N235" s="282"/>
      <c r="O235" s="286"/>
      <c r="P235" s="286" t="str">
        <f t="shared" si="12"/>
        <v>enero</v>
      </c>
      <c r="Q235" s="435"/>
      <c r="R235" s="307" t="str">
        <f t="shared" si="14"/>
        <v>enero</v>
      </c>
      <c r="S235" s="289"/>
      <c r="T235" s="290" t="str">
        <f t="shared" si="15"/>
        <v>sábado</v>
      </c>
      <c r="U235" s="291"/>
      <c r="V235" s="289"/>
      <c r="W235" s="289"/>
      <c r="X235" s="470"/>
      <c r="Y235" s="292"/>
      <c r="Z235" s="292"/>
      <c r="AA235" s="292"/>
      <c r="AB235" s="292"/>
      <c r="AC235" s="292"/>
      <c r="AD235" s="292"/>
      <c r="AE235" s="292"/>
      <c r="AF235" s="292"/>
      <c r="AG235" s="292"/>
      <c r="AH235" s="292"/>
      <c r="AI235" s="471"/>
      <c r="AJ235" s="468"/>
      <c r="AK235" s="466"/>
      <c r="AL235" s="466"/>
      <c r="AM235" s="466"/>
      <c r="AN235" s="466"/>
      <c r="AO235" s="466"/>
      <c r="AP235" s="466"/>
      <c r="AQ235" s="466"/>
      <c r="AR235" s="466"/>
      <c r="AS235" s="466"/>
      <c r="AT235" s="418"/>
      <c r="AU235" s="303"/>
      <c r="AV235" s="420"/>
      <c r="AW235" s="421"/>
    </row>
    <row r="236" spans="1:49" ht="30.75" customHeight="1" x14ac:dyDescent="0.25">
      <c r="A236" s="469"/>
      <c r="B236" s="438"/>
      <c r="C236" s="438"/>
      <c r="D236" s="438"/>
      <c r="E236" s="438"/>
      <c r="F236" s="438"/>
      <c r="G236" s="438"/>
      <c r="H236" s="438"/>
      <c r="I236" s="282"/>
      <c r="J236" s="282"/>
      <c r="K236" s="438"/>
      <c r="L236" s="284">
        <f t="shared" ca="1" si="13"/>
        <v>124.57808219178082</v>
      </c>
      <c r="M236" s="282"/>
      <c r="N236" s="282"/>
      <c r="O236" s="286"/>
      <c r="P236" s="286" t="str">
        <f t="shared" si="12"/>
        <v>enero</v>
      </c>
      <c r="Q236" s="435"/>
      <c r="R236" s="307" t="str">
        <f t="shared" si="14"/>
        <v>enero</v>
      </c>
      <c r="S236" s="289"/>
      <c r="T236" s="290" t="str">
        <f t="shared" si="15"/>
        <v>sábado</v>
      </c>
      <c r="U236" s="291"/>
      <c r="V236" s="289"/>
      <c r="W236" s="289"/>
      <c r="X236" s="470"/>
      <c r="Y236" s="292"/>
      <c r="Z236" s="292"/>
      <c r="AA236" s="292"/>
      <c r="AB236" s="292"/>
      <c r="AC236" s="292"/>
      <c r="AD236" s="292"/>
      <c r="AE236" s="292"/>
      <c r="AF236" s="292"/>
      <c r="AG236" s="292"/>
      <c r="AH236" s="292"/>
      <c r="AI236" s="471"/>
      <c r="AJ236" s="468"/>
      <c r="AK236" s="466"/>
      <c r="AL236" s="466"/>
      <c r="AM236" s="466"/>
      <c r="AN236" s="466"/>
      <c r="AO236" s="466"/>
      <c r="AP236" s="466"/>
      <c r="AQ236" s="466"/>
      <c r="AR236" s="466"/>
      <c r="AS236" s="466"/>
      <c r="AT236" s="418"/>
      <c r="AU236" s="303"/>
      <c r="AV236" s="420"/>
      <c r="AW236" s="421"/>
    </row>
    <row r="237" spans="1:49" ht="30.75" customHeight="1" x14ac:dyDescent="0.25">
      <c r="A237" s="469"/>
      <c r="B237" s="438"/>
      <c r="C237" s="438"/>
      <c r="D237" s="438"/>
      <c r="E237" s="438"/>
      <c r="F237" s="438"/>
      <c r="G237" s="438"/>
      <c r="H237" s="438"/>
      <c r="I237" s="282"/>
      <c r="J237" s="282"/>
      <c r="K237" s="438"/>
      <c r="L237" s="284">
        <f t="shared" ca="1" si="13"/>
        <v>124.57808219178082</v>
      </c>
      <c r="M237" s="282"/>
      <c r="N237" s="282"/>
      <c r="O237" s="286"/>
      <c r="P237" s="286" t="str">
        <f t="shared" si="12"/>
        <v>enero</v>
      </c>
      <c r="Q237" s="435"/>
      <c r="R237" s="307" t="str">
        <f t="shared" si="14"/>
        <v>enero</v>
      </c>
      <c r="S237" s="289"/>
      <c r="T237" s="290" t="str">
        <f t="shared" si="15"/>
        <v>sábado</v>
      </c>
      <c r="U237" s="291"/>
      <c r="V237" s="289"/>
      <c r="W237" s="289"/>
      <c r="X237" s="470"/>
      <c r="Y237" s="292"/>
      <c r="Z237" s="292"/>
      <c r="AA237" s="292"/>
      <c r="AB237" s="292"/>
      <c r="AC237" s="292"/>
      <c r="AD237" s="292"/>
      <c r="AE237" s="292"/>
      <c r="AF237" s="292"/>
      <c r="AG237" s="292"/>
      <c r="AH237" s="292"/>
      <c r="AI237" s="471"/>
      <c r="AJ237" s="468"/>
      <c r="AK237" s="466"/>
      <c r="AL237" s="466"/>
      <c r="AM237" s="466"/>
      <c r="AN237" s="466"/>
      <c r="AO237" s="466"/>
      <c r="AP237" s="466"/>
      <c r="AQ237" s="466"/>
      <c r="AR237" s="466"/>
      <c r="AS237" s="466"/>
      <c r="AT237" s="418"/>
      <c r="AU237" s="303"/>
      <c r="AV237" s="420"/>
      <c r="AW237" s="421"/>
    </row>
    <row r="238" spans="1:49" ht="30.75" customHeight="1" x14ac:dyDescent="0.25">
      <c r="A238" s="469"/>
      <c r="B238" s="438"/>
      <c r="C238" s="438"/>
      <c r="D238" s="438"/>
      <c r="E238" s="438"/>
      <c r="F238" s="438"/>
      <c r="G238" s="438"/>
      <c r="H238" s="438"/>
      <c r="I238" s="282"/>
      <c r="J238" s="282"/>
      <c r="K238" s="438"/>
      <c r="L238" s="284">
        <f t="shared" ca="1" si="13"/>
        <v>124.57808219178082</v>
      </c>
      <c r="M238" s="282"/>
      <c r="N238" s="282"/>
      <c r="O238" s="286"/>
      <c r="P238" s="286" t="str">
        <f t="shared" si="12"/>
        <v>enero</v>
      </c>
      <c r="Q238" s="435"/>
      <c r="R238" s="307" t="str">
        <f t="shared" si="14"/>
        <v>enero</v>
      </c>
      <c r="S238" s="289"/>
      <c r="T238" s="290" t="str">
        <f t="shared" si="15"/>
        <v>sábado</v>
      </c>
      <c r="U238" s="291"/>
      <c r="V238" s="289"/>
      <c r="W238" s="289"/>
      <c r="X238" s="470"/>
      <c r="Y238" s="292"/>
      <c r="Z238" s="292"/>
      <c r="AA238" s="292"/>
      <c r="AB238" s="292"/>
      <c r="AC238" s="292"/>
      <c r="AD238" s="292"/>
      <c r="AE238" s="292"/>
      <c r="AF238" s="292"/>
      <c r="AG238" s="292"/>
      <c r="AH238" s="292"/>
      <c r="AI238" s="471"/>
      <c r="AJ238" s="468"/>
      <c r="AK238" s="466"/>
      <c r="AL238" s="466"/>
      <c r="AM238" s="466"/>
      <c r="AN238" s="466"/>
      <c r="AO238" s="466"/>
      <c r="AP238" s="466"/>
      <c r="AQ238" s="466"/>
      <c r="AR238" s="466"/>
      <c r="AS238" s="466"/>
      <c r="AT238" s="418"/>
      <c r="AU238" s="303"/>
      <c r="AV238" s="420"/>
      <c r="AW238" s="421"/>
    </row>
    <row r="239" spans="1:49" ht="30.75" customHeight="1" x14ac:dyDescent="0.25">
      <c r="A239" s="469"/>
      <c r="B239" s="438"/>
      <c r="C239" s="438"/>
      <c r="D239" s="438"/>
      <c r="E239" s="438"/>
      <c r="F239" s="438"/>
      <c r="G239" s="438"/>
      <c r="H239" s="438"/>
      <c r="I239" s="282"/>
      <c r="J239" s="282"/>
      <c r="K239" s="438"/>
      <c r="L239" s="284">
        <f t="shared" ca="1" si="13"/>
        <v>124.57808219178082</v>
      </c>
      <c r="M239" s="282"/>
      <c r="N239" s="282"/>
      <c r="O239" s="286"/>
      <c r="P239" s="286" t="str">
        <f t="shared" si="12"/>
        <v>enero</v>
      </c>
      <c r="Q239" s="435"/>
      <c r="R239" s="307" t="str">
        <f t="shared" si="14"/>
        <v>enero</v>
      </c>
      <c r="S239" s="289"/>
      <c r="T239" s="290" t="str">
        <f t="shared" si="15"/>
        <v>sábado</v>
      </c>
      <c r="U239" s="291"/>
      <c r="V239" s="289"/>
      <c r="W239" s="289"/>
      <c r="X239" s="470"/>
      <c r="Y239" s="292"/>
      <c r="Z239" s="292"/>
      <c r="AA239" s="292"/>
      <c r="AB239" s="292"/>
      <c r="AC239" s="292"/>
      <c r="AD239" s="292"/>
      <c r="AE239" s="292"/>
      <c r="AF239" s="292"/>
      <c r="AG239" s="292"/>
      <c r="AH239" s="292"/>
      <c r="AI239" s="471"/>
      <c r="AJ239" s="468"/>
      <c r="AK239" s="466"/>
      <c r="AL239" s="466"/>
      <c r="AM239" s="466"/>
      <c r="AN239" s="466"/>
      <c r="AO239" s="466"/>
      <c r="AP239" s="466"/>
      <c r="AQ239" s="466"/>
      <c r="AR239" s="466"/>
      <c r="AS239" s="466"/>
      <c r="AT239" s="418"/>
      <c r="AU239" s="303"/>
      <c r="AV239" s="420"/>
      <c r="AW239" s="421"/>
    </row>
    <row r="240" spans="1:49" ht="30.75" customHeight="1" x14ac:dyDescent="0.25">
      <c r="A240" s="469"/>
      <c r="B240" s="438"/>
      <c r="C240" s="438"/>
      <c r="D240" s="438"/>
      <c r="E240" s="438"/>
      <c r="F240" s="438"/>
      <c r="G240" s="438"/>
      <c r="H240" s="438"/>
      <c r="I240" s="282"/>
      <c r="J240" s="282"/>
      <c r="K240" s="438"/>
      <c r="L240" s="284">
        <f t="shared" ca="1" si="13"/>
        <v>124.57808219178082</v>
      </c>
      <c r="M240" s="282"/>
      <c r="N240" s="282"/>
      <c r="O240" s="286"/>
      <c r="P240" s="286" t="str">
        <f t="shared" si="12"/>
        <v>enero</v>
      </c>
      <c r="Q240" s="435"/>
      <c r="R240" s="307" t="str">
        <f t="shared" si="14"/>
        <v>enero</v>
      </c>
      <c r="S240" s="289"/>
      <c r="T240" s="290" t="str">
        <f t="shared" si="15"/>
        <v>sábado</v>
      </c>
      <c r="U240" s="291"/>
      <c r="V240" s="289"/>
      <c r="W240" s="289"/>
      <c r="X240" s="470"/>
      <c r="Y240" s="292"/>
      <c r="Z240" s="292"/>
      <c r="AA240" s="292"/>
      <c r="AB240" s="292"/>
      <c r="AC240" s="292"/>
      <c r="AD240" s="292"/>
      <c r="AE240" s="292"/>
      <c r="AF240" s="292"/>
      <c r="AG240" s="292"/>
      <c r="AH240" s="292"/>
      <c r="AI240" s="471"/>
      <c r="AJ240" s="468"/>
      <c r="AK240" s="466"/>
      <c r="AL240" s="466"/>
      <c r="AM240" s="466"/>
      <c r="AN240" s="466"/>
      <c r="AO240" s="466"/>
      <c r="AP240" s="466"/>
      <c r="AQ240" s="466"/>
      <c r="AR240" s="466"/>
      <c r="AS240" s="466"/>
      <c r="AT240" s="418"/>
      <c r="AU240" s="303"/>
      <c r="AV240" s="420"/>
      <c r="AW240" s="421"/>
    </row>
    <row r="241" spans="1:49" ht="30.75" customHeight="1" x14ac:dyDescent="0.25">
      <c r="A241" s="469"/>
      <c r="B241" s="438"/>
      <c r="C241" s="438"/>
      <c r="D241" s="438"/>
      <c r="E241" s="438"/>
      <c r="F241" s="438"/>
      <c r="G241" s="438"/>
      <c r="H241" s="438"/>
      <c r="I241" s="282"/>
      <c r="J241" s="282"/>
      <c r="K241" s="438"/>
      <c r="L241" s="284">
        <f t="shared" ca="1" si="13"/>
        <v>124.57808219178082</v>
      </c>
      <c r="M241" s="282"/>
      <c r="N241" s="282"/>
      <c r="O241" s="286"/>
      <c r="P241" s="286" t="str">
        <f t="shared" si="12"/>
        <v>enero</v>
      </c>
      <c r="Q241" s="435"/>
      <c r="R241" s="307" t="str">
        <f t="shared" si="14"/>
        <v>enero</v>
      </c>
      <c r="S241" s="289"/>
      <c r="T241" s="290" t="str">
        <f t="shared" si="15"/>
        <v>sábado</v>
      </c>
      <c r="U241" s="291"/>
      <c r="V241" s="289"/>
      <c r="W241" s="289"/>
      <c r="X241" s="470"/>
      <c r="Y241" s="292"/>
      <c r="Z241" s="292"/>
      <c r="AA241" s="292"/>
      <c r="AB241" s="292"/>
      <c r="AC241" s="292"/>
      <c r="AD241" s="292"/>
      <c r="AE241" s="292"/>
      <c r="AF241" s="292"/>
      <c r="AG241" s="292"/>
      <c r="AH241" s="292"/>
      <c r="AI241" s="471"/>
      <c r="AJ241" s="468"/>
      <c r="AK241" s="466"/>
      <c r="AL241" s="466"/>
      <c r="AM241" s="466"/>
      <c r="AN241" s="466"/>
      <c r="AO241" s="466"/>
      <c r="AP241" s="466"/>
      <c r="AQ241" s="466"/>
      <c r="AR241" s="466"/>
      <c r="AS241" s="466"/>
      <c r="AT241" s="418"/>
      <c r="AU241" s="303"/>
      <c r="AV241" s="420"/>
      <c r="AW241" s="421"/>
    </row>
    <row r="242" spans="1:49" ht="30.75" customHeight="1" x14ac:dyDescent="0.25">
      <c r="A242" s="469"/>
      <c r="B242" s="438"/>
      <c r="C242" s="438"/>
      <c r="D242" s="438"/>
      <c r="E242" s="438"/>
      <c r="F242" s="438"/>
      <c r="G242" s="438"/>
      <c r="H242" s="438"/>
      <c r="I242" s="282"/>
      <c r="J242" s="282"/>
      <c r="K242" s="438"/>
      <c r="L242" s="284">
        <f t="shared" ca="1" si="13"/>
        <v>124.57808219178082</v>
      </c>
      <c r="M242" s="282"/>
      <c r="N242" s="282"/>
      <c r="O242" s="286"/>
      <c r="P242" s="286" t="str">
        <f t="shared" si="12"/>
        <v>enero</v>
      </c>
      <c r="Q242" s="435"/>
      <c r="R242" s="307" t="str">
        <f t="shared" si="14"/>
        <v>enero</v>
      </c>
      <c r="S242" s="289"/>
      <c r="T242" s="290" t="str">
        <f t="shared" si="15"/>
        <v>sábado</v>
      </c>
      <c r="U242" s="291"/>
      <c r="V242" s="289"/>
      <c r="W242" s="289"/>
      <c r="X242" s="470"/>
      <c r="Y242" s="292"/>
      <c r="Z242" s="292"/>
      <c r="AA242" s="292"/>
      <c r="AB242" s="292"/>
      <c r="AC242" s="292"/>
      <c r="AD242" s="292"/>
      <c r="AE242" s="292"/>
      <c r="AF242" s="292"/>
      <c r="AG242" s="292"/>
      <c r="AH242" s="292"/>
      <c r="AI242" s="471"/>
      <c r="AJ242" s="468"/>
      <c r="AK242" s="466"/>
      <c r="AL242" s="466"/>
      <c r="AM242" s="466"/>
      <c r="AN242" s="466"/>
      <c r="AO242" s="466"/>
      <c r="AP242" s="466"/>
      <c r="AQ242" s="466"/>
      <c r="AR242" s="466"/>
      <c r="AS242" s="466"/>
      <c r="AT242" s="418"/>
      <c r="AU242" s="303"/>
      <c r="AV242" s="420"/>
      <c r="AW242" s="421"/>
    </row>
    <row r="243" spans="1:49" ht="30.75" customHeight="1" x14ac:dyDescent="0.25">
      <c r="A243" s="469"/>
      <c r="B243" s="438"/>
      <c r="C243" s="438"/>
      <c r="D243" s="438"/>
      <c r="E243" s="438"/>
      <c r="F243" s="438"/>
      <c r="G243" s="438"/>
      <c r="H243" s="438"/>
      <c r="I243" s="282"/>
      <c r="J243" s="282"/>
      <c r="K243" s="438"/>
      <c r="L243" s="284">
        <f t="shared" ca="1" si="13"/>
        <v>124.57808219178082</v>
      </c>
      <c r="M243" s="282"/>
      <c r="N243" s="282"/>
      <c r="O243" s="286"/>
      <c r="P243" s="286" t="str">
        <f t="shared" si="12"/>
        <v>enero</v>
      </c>
      <c r="Q243" s="435"/>
      <c r="R243" s="307" t="str">
        <f t="shared" si="14"/>
        <v>enero</v>
      </c>
      <c r="S243" s="289"/>
      <c r="T243" s="290" t="str">
        <f t="shared" si="15"/>
        <v>sábado</v>
      </c>
      <c r="U243" s="291"/>
      <c r="V243" s="289"/>
      <c r="W243" s="289"/>
      <c r="X243" s="470"/>
      <c r="Y243" s="292"/>
      <c r="Z243" s="292"/>
      <c r="AA243" s="292"/>
      <c r="AB243" s="292"/>
      <c r="AC243" s="292"/>
      <c r="AD243" s="292"/>
      <c r="AE243" s="292"/>
      <c r="AF243" s="292"/>
      <c r="AG243" s="292"/>
      <c r="AH243" s="292"/>
      <c r="AI243" s="471"/>
      <c r="AJ243" s="468"/>
      <c r="AK243" s="466"/>
      <c r="AL243" s="466"/>
      <c r="AM243" s="466"/>
      <c r="AN243" s="466"/>
      <c r="AO243" s="466"/>
      <c r="AP243" s="466"/>
      <c r="AQ243" s="466"/>
      <c r="AR243" s="466"/>
      <c r="AS243" s="466"/>
      <c r="AT243" s="418"/>
      <c r="AU243" s="303"/>
      <c r="AV243" s="420"/>
      <c r="AW243" s="421"/>
    </row>
    <row r="244" spans="1:49" ht="30.75" customHeight="1" x14ac:dyDescent="0.25">
      <c r="A244" s="469"/>
      <c r="B244" s="438"/>
      <c r="C244" s="438"/>
      <c r="D244" s="438"/>
      <c r="E244" s="438"/>
      <c r="F244" s="438"/>
      <c r="G244" s="438"/>
      <c r="H244" s="438"/>
      <c r="I244" s="282"/>
      <c r="J244" s="282"/>
      <c r="K244" s="438"/>
      <c r="L244" s="284">
        <f t="shared" ca="1" si="13"/>
        <v>124.57808219178082</v>
      </c>
      <c r="M244" s="282"/>
      <c r="N244" s="282"/>
      <c r="O244" s="286"/>
      <c r="P244" s="286" t="str">
        <f t="shared" si="12"/>
        <v>enero</v>
      </c>
      <c r="Q244" s="435"/>
      <c r="R244" s="307" t="str">
        <f t="shared" si="14"/>
        <v>enero</v>
      </c>
      <c r="S244" s="289"/>
      <c r="T244" s="290" t="str">
        <f t="shared" si="15"/>
        <v>sábado</v>
      </c>
      <c r="U244" s="291"/>
      <c r="V244" s="289"/>
      <c r="W244" s="289"/>
      <c r="X244" s="470"/>
      <c r="Y244" s="292"/>
      <c r="Z244" s="292"/>
      <c r="AA244" s="292"/>
      <c r="AB244" s="292"/>
      <c r="AC244" s="292"/>
      <c r="AD244" s="292"/>
      <c r="AE244" s="292"/>
      <c r="AF244" s="292"/>
      <c r="AG244" s="292"/>
      <c r="AH244" s="292"/>
      <c r="AI244" s="471"/>
      <c r="AJ244" s="468"/>
      <c r="AK244" s="466"/>
      <c r="AL244" s="466"/>
      <c r="AM244" s="466"/>
      <c r="AN244" s="466"/>
      <c r="AO244" s="466"/>
      <c r="AP244" s="466"/>
      <c r="AQ244" s="466"/>
      <c r="AR244" s="466"/>
      <c r="AS244" s="466"/>
      <c r="AT244" s="418"/>
      <c r="AU244" s="303"/>
      <c r="AV244" s="420"/>
      <c r="AW244" s="421"/>
    </row>
    <row r="245" spans="1:49" ht="30.75" customHeight="1" x14ac:dyDescent="0.25">
      <c r="A245" s="469"/>
      <c r="B245" s="438"/>
      <c r="C245" s="438"/>
      <c r="D245" s="438"/>
      <c r="E245" s="438"/>
      <c r="F245" s="438"/>
      <c r="G245" s="438"/>
      <c r="H245" s="438"/>
      <c r="I245" s="282"/>
      <c r="J245" s="282"/>
      <c r="K245" s="438"/>
      <c r="L245" s="284">
        <f t="shared" ca="1" si="13"/>
        <v>124.57808219178082</v>
      </c>
      <c r="M245" s="282"/>
      <c r="N245" s="282"/>
      <c r="O245" s="286"/>
      <c r="P245" s="286" t="str">
        <f t="shared" si="12"/>
        <v>enero</v>
      </c>
      <c r="Q245" s="435"/>
      <c r="R245" s="307" t="str">
        <f t="shared" si="14"/>
        <v>enero</v>
      </c>
      <c r="S245" s="289"/>
      <c r="T245" s="290" t="str">
        <f t="shared" si="15"/>
        <v>sábado</v>
      </c>
      <c r="U245" s="291"/>
      <c r="V245" s="289"/>
      <c r="W245" s="289"/>
      <c r="X245" s="470"/>
      <c r="Y245" s="292"/>
      <c r="Z245" s="292"/>
      <c r="AA245" s="292"/>
      <c r="AB245" s="292"/>
      <c r="AC245" s="292"/>
      <c r="AD245" s="292"/>
      <c r="AE245" s="292"/>
      <c r="AF245" s="292"/>
      <c r="AG245" s="292"/>
      <c r="AH245" s="292"/>
      <c r="AI245" s="471"/>
      <c r="AJ245" s="468"/>
      <c r="AK245" s="466"/>
      <c r="AL245" s="466"/>
      <c r="AM245" s="466"/>
      <c r="AN245" s="466"/>
      <c r="AO245" s="466"/>
      <c r="AP245" s="466"/>
      <c r="AQ245" s="466"/>
      <c r="AR245" s="466"/>
      <c r="AS245" s="466"/>
      <c r="AT245" s="418"/>
      <c r="AU245" s="303"/>
      <c r="AV245" s="420"/>
      <c r="AW245" s="421"/>
    </row>
    <row r="246" spans="1:49" ht="30.75" customHeight="1" x14ac:dyDescent="0.25">
      <c r="A246" s="469"/>
      <c r="B246" s="438"/>
      <c r="C246" s="438"/>
      <c r="D246" s="438"/>
      <c r="E246" s="438"/>
      <c r="F246" s="438"/>
      <c r="G246" s="438"/>
      <c r="H246" s="438"/>
      <c r="I246" s="282"/>
      <c r="J246" s="282"/>
      <c r="K246" s="438"/>
      <c r="L246" s="284">
        <f t="shared" ca="1" si="13"/>
        <v>124.57808219178082</v>
      </c>
      <c r="M246" s="282"/>
      <c r="N246" s="282"/>
      <c r="O246" s="286"/>
      <c r="P246" s="286" t="str">
        <f t="shared" si="12"/>
        <v>enero</v>
      </c>
      <c r="Q246" s="435"/>
      <c r="R246" s="307" t="str">
        <f t="shared" si="14"/>
        <v>enero</v>
      </c>
      <c r="S246" s="289"/>
      <c r="T246" s="290" t="str">
        <f t="shared" si="15"/>
        <v>sábado</v>
      </c>
      <c r="U246" s="291"/>
      <c r="V246" s="289"/>
      <c r="W246" s="289"/>
      <c r="X246" s="470"/>
      <c r="Y246" s="292"/>
      <c r="Z246" s="292"/>
      <c r="AA246" s="292"/>
      <c r="AB246" s="292"/>
      <c r="AC246" s="292"/>
      <c r="AD246" s="292"/>
      <c r="AE246" s="292"/>
      <c r="AF246" s="292"/>
      <c r="AG246" s="292"/>
      <c r="AH246" s="292"/>
      <c r="AI246" s="471"/>
      <c r="AJ246" s="468"/>
      <c r="AK246" s="466"/>
      <c r="AL246" s="466"/>
      <c r="AM246" s="466"/>
      <c r="AN246" s="466"/>
      <c r="AO246" s="466"/>
      <c r="AP246" s="466"/>
      <c r="AQ246" s="466"/>
      <c r="AR246" s="466"/>
      <c r="AS246" s="466"/>
      <c r="AT246" s="418"/>
      <c r="AU246" s="303"/>
      <c r="AV246" s="420"/>
      <c r="AW246" s="421"/>
    </row>
    <row r="247" spans="1:49" ht="30.75" customHeight="1" x14ac:dyDescent="0.25">
      <c r="A247" s="469"/>
      <c r="B247" s="438"/>
      <c r="C247" s="438"/>
      <c r="D247" s="438"/>
      <c r="E247" s="438"/>
      <c r="F247" s="438"/>
      <c r="G247" s="438"/>
      <c r="H247" s="438"/>
      <c r="I247" s="282"/>
      <c r="J247" s="282"/>
      <c r="K247" s="438"/>
      <c r="L247" s="284">
        <f t="shared" ca="1" si="13"/>
        <v>124.57808219178082</v>
      </c>
      <c r="M247" s="282"/>
      <c r="N247" s="282"/>
      <c r="O247" s="286"/>
      <c r="P247" s="286" t="str">
        <f t="shared" si="12"/>
        <v>enero</v>
      </c>
      <c r="Q247" s="435"/>
      <c r="R247" s="307" t="str">
        <f t="shared" si="14"/>
        <v>enero</v>
      </c>
      <c r="S247" s="289"/>
      <c r="T247" s="290" t="str">
        <f t="shared" si="15"/>
        <v>sábado</v>
      </c>
      <c r="U247" s="291"/>
      <c r="V247" s="289"/>
      <c r="W247" s="289"/>
      <c r="X247" s="470"/>
      <c r="Y247" s="292"/>
      <c r="Z247" s="292"/>
      <c r="AA247" s="292"/>
      <c r="AB247" s="292"/>
      <c r="AC247" s="292"/>
      <c r="AD247" s="292"/>
      <c r="AE247" s="292"/>
      <c r="AF247" s="292"/>
      <c r="AG247" s="292"/>
      <c r="AH247" s="292"/>
      <c r="AI247" s="471"/>
      <c r="AJ247" s="468"/>
      <c r="AK247" s="466"/>
      <c r="AL247" s="466"/>
      <c r="AM247" s="466"/>
      <c r="AN247" s="466"/>
      <c r="AO247" s="466"/>
      <c r="AP247" s="466"/>
      <c r="AQ247" s="466"/>
      <c r="AR247" s="466"/>
      <c r="AS247" s="466"/>
      <c r="AT247" s="418"/>
      <c r="AU247" s="303"/>
      <c r="AV247" s="420"/>
      <c r="AW247" s="421"/>
    </row>
    <row r="248" spans="1:49" ht="30.75" customHeight="1" x14ac:dyDescent="0.25">
      <c r="A248" s="469"/>
      <c r="B248" s="438"/>
      <c r="C248" s="438"/>
      <c r="D248" s="438"/>
      <c r="E248" s="438"/>
      <c r="F248" s="438"/>
      <c r="G248" s="438"/>
      <c r="H248" s="438"/>
      <c r="I248" s="282"/>
      <c r="J248" s="282"/>
      <c r="K248" s="438"/>
      <c r="L248" s="284">
        <f t="shared" ca="1" si="13"/>
        <v>124.57808219178082</v>
      </c>
      <c r="M248" s="282"/>
      <c r="N248" s="282"/>
      <c r="O248" s="286"/>
      <c r="P248" s="286" t="str">
        <f t="shared" si="12"/>
        <v>enero</v>
      </c>
      <c r="Q248" s="435"/>
      <c r="R248" s="307" t="str">
        <f t="shared" si="14"/>
        <v>enero</v>
      </c>
      <c r="S248" s="289"/>
      <c r="T248" s="290" t="str">
        <f t="shared" si="15"/>
        <v>sábado</v>
      </c>
      <c r="U248" s="291"/>
      <c r="V248" s="289"/>
      <c r="W248" s="289"/>
      <c r="X248" s="470"/>
      <c r="Y248" s="292"/>
      <c r="Z248" s="292"/>
      <c r="AA248" s="292"/>
      <c r="AB248" s="292"/>
      <c r="AC248" s="292"/>
      <c r="AD248" s="292"/>
      <c r="AE248" s="292"/>
      <c r="AF248" s="292"/>
      <c r="AG248" s="292"/>
      <c r="AH248" s="292"/>
      <c r="AI248" s="471"/>
      <c r="AJ248" s="468"/>
      <c r="AK248" s="466"/>
      <c r="AL248" s="466"/>
      <c r="AM248" s="466"/>
      <c r="AN248" s="466"/>
      <c r="AO248" s="466"/>
      <c r="AP248" s="466"/>
      <c r="AQ248" s="466"/>
      <c r="AR248" s="466"/>
      <c r="AS248" s="466"/>
      <c r="AT248" s="418"/>
      <c r="AU248" s="303"/>
      <c r="AV248" s="420"/>
      <c r="AW248" s="421"/>
    </row>
    <row r="249" spans="1:49" ht="30.75" customHeight="1" x14ac:dyDescent="0.25">
      <c r="A249" s="469"/>
      <c r="B249" s="438"/>
      <c r="C249" s="438"/>
      <c r="D249" s="438"/>
      <c r="E249" s="438"/>
      <c r="F249" s="438"/>
      <c r="G249" s="438"/>
      <c r="H249" s="438"/>
      <c r="I249" s="282"/>
      <c r="J249" s="282"/>
      <c r="K249" s="438"/>
      <c r="L249" s="284">
        <f t="shared" ca="1" si="13"/>
        <v>124.57808219178082</v>
      </c>
      <c r="M249" s="282"/>
      <c r="N249" s="282"/>
      <c r="O249" s="286"/>
      <c r="P249" s="286" t="str">
        <f t="shared" si="12"/>
        <v>enero</v>
      </c>
      <c r="Q249" s="435"/>
      <c r="R249" s="307" t="str">
        <f t="shared" si="14"/>
        <v>enero</v>
      </c>
      <c r="S249" s="289"/>
      <c r="T249" s="290" t="str">
        <f t="shared" si="15"/>
        <v>sábado</v>
      </c>
      <c r="U249" s="291"/>
      <c r="V249" s="289"/>
      <c r="W249" s="289"/>
      <c r="X249" s="470"/>
      <c r="Y249" s="292"/>
      <c r="Z249" s="292"/>
      <c r="AA249" s="292"/>
      <c r="AB249" s="292"/>
      <c r="AC249" s="292"/>
      <c r="AD249" s="292"/>
      <c r="AE249" s="292"/>
      <c r="AF249" s="292"/>
      <c r="AG249" s="292"/>
      <c r="AH249" s="292"/>
      <c r="AI249" s="471"/>
      <c r="AJ249" s="468"/>
      <c r="AK249" s="466"/>
      <c r="AL249" s="466"/>
      <c r="AM249" s="466"/>
      <c r="AN249" s="466"/>
      <c r="AO249" s="466"/>
      <c r="AP249" s="466"/>
      <c r="AQ249" s="466"/>
      <c r="AR249" s="466"/>
      <c r="AS249" s="466"/>
      <c r="AT249" s="418"/>
      <c r="AU249" s="303"/>
      <c r="AV249" s="420"/>
      <c r="AW249" s="421"/>
    </row>
    <row r="250" spans="1:49" ht="30.75" customHeight="1" x14ac:dyDescent="0.25">
      <c r="A250" s="469"/>
      <c r="B250" s="438"/>
      <c r="C250" s="438"/>
      <c r="D250" s="438"/>
      <c r="E250" s="438"/>
      <c r="F250" s="438"/>
      <c r="G250" s="438"/>
      <c r="H250" s="438"/>
      <c r="I250" s="282"/>
      <c r="J250" s="282"/>
      <c r="K250" s="438"/>
      <c r="L250" s="284">
        <f t="shared" ca="1" si="13"/>
        <v>124.57808219178082</v>
      </c>
      <c r="M250" s="282"/>
      <c r="N250" s="282"/>
      <c r="O250" s="286"/>
      <c r="P250" s="286" t="str">
        <f t="shared" si="12"/>
        <v>enero</v>
      </c>
      <c r="Q250" s="435"/>
      <c r="R250" s="307" t="str">
        <f t="shared" si="14"/>
        <v>enero</v>
      </c>
      <c r="S250" s="289"/>
      <c r="T250" s="290" t="str">
        <f t="shared" si="15"/>
        <v>sábado</v>
      </c>
      <c r="U250" s="291"/>
      <c r="V250" s="289"/>
      <c r="W250" s="289"/>
      <c r="X250" s="470"/>
      <c r="Y250" s="292"/>
      <c r="Z250" s="292"/>
      <c r="AA250" s="292"/>
      <c r="AB250" s="292"/>
      <c r="AC250" s="292"/>
      <c r="AD250" s="292"/>
      <c r="AE250" s="292"/>
      <c r="AF250" s="292"/>
      <c r="AG250" s="292"/>
      <c r="AH250" s="292"/>
      <c r="AI250" s="471"/>
      <c r="AJ250" s="468"/>
      <c r="AK250" s="466"/>
      <c r="AL250" s="466"/>
      <c r="AM250" s="466"/>
      <c r="AN250" s="466"/>
      <c r="AO250" s="466"/>
      <c r="AP250" s="466"/>
      <c r="AQ250" s="466"/>
      <c r="AR250" s="466"/>
      <c r="AS250" s="466"/>
      <c r="AT250" s="418"/>
      <c r="AU250" s="303"/>
      <c r="AV250" s="420"/>
      <c r="AW250" s="421"/>
    </row>
    <row r="251" spans="1:49" ht="30.75" customHeight="1" x14ac:dyDescent="0.25">
      <c r="A251" s="469"/>
      <c r="B251" s="438"/>
      <c r="C251" s="438"/>
      <c r="D251" s="438"/>
      <c r="E251" s="438"/>
      <c r="F251" s="438"/>
      <c r="G251" s="438"/>
      <c r="H251" s="438"/>
      <c r="I251" s="282"/>
      <c r="J251" s="282"/>
      <c r="K251" s="438"/>
      <c r="L251" s="284">
        <f t="shared" ca="1" si="13"/>
        <v>124.57808219178082</v>
      </c>
      <c r="M251" s="282"/>
      <c r="N251" s="282"/>
      <c r="O251" s="286"/>
      <c r="P251" s="286" t="str">
        <f t="shared" si="12"/>
        <v>enero</v>
      </c>
      <c r="Q251" s="435"/>
      <c r="R251" s="307" t="str">
        <f t="shared" si="14"/>
        <v>enero</v>
      </c>
      <c r="S251" s="289"/>
      <c r="T251" s="290" t="str">
        <f t="shared" si="15"/>
        <v>sábado</v>
      </c>
      <c r="U251" s="291"/>
      <c r="V251" s="289"/>
      <c r="W251" s="289"/>
      <c r="X251" s="470"/>
      <c r="Y251" s="292"/>
      <c r="Z251" s="292"/>
      <c r="AA251" s="292"/>
      <c r="AB251" s="292"/>
      <c r="AC251" s="292"/>
      <c r="AD251" s="292"/>
      <c r="AE251" s="292"/>
      <c r="AF251" s="292"/>
      <c r="AG251" s="292"/>
      <c r="AH251" s="292"/>
      <c r="AI251" s="471"/>
      <c r="AJ251" s="468"/>
      <c r="AK251" s="466"/>
      <c r="AL251" s="466"/>
      <c r="AM251" s="466"/>
      <c r="AN251" s="466"/>
      <c r="AO251" s="466"/>
      <c r="AP251" s="466"/>
      <c r="AQ251" s="466"/>
      <c r="AR251" s="466"/>
      <c r="AS251" s="466"/>
      <c r="AT251" s="418"/>
      <c r="AU251" s="303"/>
      <c r="AV251" s="420"/>
      <c r="AW251" s="421"/>
    </row>
    <row r="252" spans="1:49" ht="30.75" customHeight="1" x14ac:dyDescent="0.25">
      <c r="A252" s="469"/>
      <c r="B252" s="438"/>
      <c r="C252" s="438"/>
      <c r="D252" s="438"/>
      <c r="E252" s="438"/>
      <c r="F252" s="438"/>
      <c r="G252" s="438"/>
      <c r="H252" s="438"/>
      <c r="I252" s="282"/>
      <c r="J252" s="282"/>
      <c r="K252" s="438"/>
      <c r="L252" s="284">
        <f t="shared" ca="1" si="13"/>
        <v>124.57808219178082</v>
      </c>
      <c r="M252" s="282"/>
      <c r="N252" s="282"/>
      <c r="O252" s="286"/>
      <c r="P252" s="286" t="str">
        <f t="shared" si="12"/>
        <v>enero</v>
      </c>
      <c r="Q252" s="435"/>
      <c r="R252" s="307" t="str">
        <f t="shared" si="14"/>
        <v>enero</v>
      </c>
      <c r="S252" s="289"/>
      <c r="T252" s="290" t="str">
        <f t="shared" si="15"/>
        <v>sábado</v>
      </c>
      <c r="U252" s="291"/>
      <c r="V252" s="289"/>
      <c r="W252" s="289"/>
      <c r="X252" s="470"/>
      <c r="Y252" s="292"/>
      <c r="Z252" s="292"/>
      <c r="AA252" s="292"/>
      <c r="AB252" s="292"/>
      <c r="AC252" s="292"/>
      <c r="AD252" s="292"/>
      <c r="AE252" s="292"/>
      <c r="AF252" s="292"/>
      <c r="AG252" s="292"/>
      <c r="AH252" s="292"/>
      <c r="AI252" s="471"/>
      <c r="AJ252" s="468"/>
      <c r="AK252" s="466"/>
      <c r="AL252" s="466"/>
      <c r="AM252" s="466"/>
      <c r="AN252" s="466"/>
      <c r="AO252" s="466"/>
      <c r="AP252" s="466"/>
      <c r="AQ252" s="466"/>
      <c r="AR252" s="466"/>
      <c r="AS252" s="466"/>
      <c r="AT252" s="418"/>
      <c r="AU252" s="303"/>
      <c r="AV252" s="420"/>
      <c r="AW252" s="421"/>
    </row>
    <row r="253" spans="1:49" ht="30.75" customHeight="1" x14ac:dyDescent="0.25">
      <c r="A253" s="469"/>
      <c r="B253" s="438"/>
      <c r="C253" s="438"/>
      <c r="D253" s="438"/>
      <c r="E253" s="438"/>
      <c r="F253" s="438"/>
      <c r="G253" s="438"/>
      <c r="H253" s="438"/>
      <c r="I253" s="282"/>
      <c r="J253" s="282"/>
      <c r="K253" s="438"/>
      <c r="L253" s="284">
        <f t="shared" ca="1" si="13"/>
        <v>124.57808219178082</v>
      </c>
      <c r="M253" s="282"/>
      <c r="N253" s="282"/>
      <c r="O253" s="286"/>
      <c r="P253" s="286" t="str">
        <f t="shared" si="12"/>
        <v>enero</v>
      </c>
      <c r="Q253" s="435"/>
      <c r="R253" s="307" t="str">
        <f t="shared" si="14"/>
        <v>enero</v>
      </c>
      <c r="S253" s="289"/>
      <c r="T253" s="290" t="str">
        <f t="shared" si="15"/>
        <v>sábado</v>
      </c>
      <c r="U253" s="291"/>
      <c r="V253" s="289"/>
      <c r="W253" s="289"/>
      <c r="X253" s="470"/>
      <c r="Y253" s="292"/>
      <c r="Z253" s="292"/>
      <c r="AA253" s="292"/>
      <c r="AB253" s="292"/>
      <c r="AC253" s="292"/>
      <c r="AD253" s="292"/>
      <c r="AE253" s="292"/>
      <c r="AF253" s="292"/>
      <c r="AG253" s="292"/>
      <c r="AH253" s="292"/>
      <c r="AI253" s="471"/>
      <c r="AJ253" s="468"/>
      <c r="AK253" s="466"/>
      <c r="AL253" s="466"/>
      <c r="AM253" s="466"/>
      <c r="AN253" s="466"/>
      <c r="AO253" s="466"/>
      <c r="AP253" s="466"/>
      <c r="AQ253" s="466"/>
      <c r="AR253" s="466"/>
      <c r="AS253" s="466"/>
      <c r="AT253" s="418"/>
      <c r="AU253" s="303"/>
      <c r="AV253" s="420"/>
      <c r="AW253" s="421"/>
    </row>
    <row r="254" spans="1:49" ht="30.75" customHeight="1" x14ac:dyDescent="0.25">
      <c r="A254" s="469"/>
      <c r="B254" s="438"/>
      <c r="C254" s="438"/>
      <c r="D254" s="438"/>
      <c r="E254" s="438"/>
      <c r="F254" s="438"/>
      <c r="G254" s="438"/>
      <c r="H254" s="438"/>
      <c r="I254" s="282"/>
      <c r="J254" s="282"/>
      <c r="K254" s="438"/>
      <c r="L254" s="284">
        <f t="shared" ca="1" si="13"/>
        <v>124.57808219178082</v>
      </c>
      <c r="M254" s="282"/>
      <c r="N254" s="282"/>
      <c r="O254" s="286"/>
      <c r="P254" s="286" t="str">
        <f t="shared" si="12"/>
        <v>enero</v>
      </c>
      <c r="Q254" s="435"/>
      <c r="R254" s="307" t="str">
        <f t="shared" si="14"/>
        <v>enero</v>
      </c>
      <c r="S254" s="289"/>
      <c r="T254" s="290" t="str">
        <f t="shared" si="15"/>
        <v>sábado</v>
      </c>
      <c r="U254" s="291"/>
      <c r="V254" s="289"/>
      <c r="W254" s="289"/>
      <c r="X254" s="470"/>
      <c r="Y254" s="292"/>
      <c r="Z254" s="292"/>
      <c r="AA254" s="292"/>
      <c r="AB254" s="292"/>
      <c r="AC254" s="292"/>
      <c r="AD254" s="292"/>
      <c r="AE254" s="292"/>
      <c r="AF254" s="292"/>
      <c r="AG254" s="292"/>
      <c r="AH254" s="292"/>
      <c r="AI254" s="471"/>
      <c r="AJ254" s="468"/>
      <c r="AK254" s="466"/>
      <c r="AL254" s="466"/>
      <c r="AM254" s="466"/>
      <c r="AN254" s="466"/>
      <c r="AO254" s="466"/>
      <c r="AP254" s="466"/>
      <c r="AQ254" s="466"/>
      <c r="AR254" s="466"/>
      <c r="AS254" s="466"/>
      <c r="AT254" s="418"/>
      <c r="AU254" s="303"/>
      <c r="AV254" s="420"/>
      <c r="AW254" s="421"/>
    </row>
    <row r="255" spans="1:49" ht="30.75" customHeight="1" x14ac:dyDescent="0.25">
      <c r="A255" s="469"/>
      <c r="B255" s="438"/>
      <c r="C255" s="438"/>
      <c r="D255" s="438"/>
      <c r="E255" s="438"/>
      <c r="F255" s="438"/>
      <c r="G255" s="438"/>
      <c r="H255" s="438"/>
      <c r="I255" s="282"/>
      <c r="J255" s="282"/>
      <c r="K255" s="438"/>
      <c r="L255" s="284">
        <f t="shared" ca="1" si="13"/>
        <v>124.57808219178082</v>
      </c>
      <c r="M255" s="282"/>
      <c r="N255" s="282"/>
      <c r="O255" s="286"/>
      <c r="P255" s="286" t="str">
        <f t="shared" si="12"/>
        <v>enero</v>
      </c>
      <c r="Q255" s="435"/>
      <c r="R255" s="307" t="str">
        <f t="shared" si="14"/>
        <v>enero</v>
      </c>
      <c r="S255" s="289"/>
      <c r="T255" s="290" t="str">
        <f t="shared" si="15"/>
        <v>sábado</v>
      </c>
      <c r="U255" s="291"/>
      <c r="V255" s="289"/>
      <c r="W255" s="289"/>
      <c r="X255" s="470"/>
      <c r="Y255" s="292"/>
      <c r="Z255" s="292"/>
      <c r="AA255" s="292"/>
      <c r="AB255" s="292"/>
      <c r="AC255" s="292"/>
      <c r="AD255" s="292"/>
      <c r="AE255" s="292"/>
      <c r="AF255" s="292"/>
      <c r="AG255" s="292"/>
      <c r="AH255" s="292"/>
      <c r="AI255" s="471"/>
      <c r="AJ255" s="468"/>
      <c r="AK255" s="466"/>
      <c r="AL255" s="466"/>
      <c r="AM255" s="466"/>
      <c r="AN255" s="466"/>
      <c r="AO255" s="466"/>
      <c r="AP255" s="466"/>
      <c r="AQ255" s="466"/>
      <c r="AR255" s="466"/>
      <c r="AS255" s="466"/>
      <c r="AT255" s="418"/>
      <c r="AU255" s="303"/>
      <c r="AV255" s="420"/>
      <c r="AW255" s="421"/>
    </row>
    <row r="256" spans="1:49" ht="30.75" customHeight="1" x14ac:dyDescent="0.25">
      <c r="A256" s="469"/>
      <c r="B256" s="438"/>
      <c r="C256" s="438"/>
      <c r="D256" s="438"/>
      <c r="E256" s="438"/>
      <c r="F256" s="438"/>
      <c r="G256" s="438"/>
      <c r="H256" s="438"/>
      <c r="I256" s="282"/>
      <c r="J256" s="282"/>
      <c r="K256" s="438"/>
      <c r="L256" s="284">
        <f t="shared" ca="1" si="13"/>
        <v>124.57808219178082</v>
      </c>
      <c r="M256" s="282"/>
      <c r="N256" s="282"/>
      <c r="O256" s="286"/>
      <c r="P256" s="286" t="str">
        <f t="shared" si="12"/>
        <v>enero</v>
      </c>
      <c r="Q256" s="435"/>
      <c r="R256" s="307" t="str">
        <f t="shared" si="14"/>
        <v>enero</v>
      </c>
      <c r="S256" s="289"/>
      <c r="T256" s="290" t="str">
        <f t="shared" si="15"/>
        <v>sábado</v>
      </c>
      <c r="U256" s="291"/>
      <c r="V256" s="289"/>
      <c r="W256" s="289"/>
      <c r="X256" s="470"/>
      <c r="Y256" s="292"/>
      <c r="Z256" s="292"/>
      <c r="AA256" s="292"/>
      <c r="AB256" s="292"/>
      <c r="AC256" s="292"/>
      <c r="AD256" s="292"/>
      <c r="AE256" s="292"/>
      <c r="AF256" s="292"/>
      <c r="AG256" s="292"/>
      <c r="AH256" s="292"/>
      <c r="AI256" s="471"/>
      <c r="AJ256" s="468"/>
      <c r="AK256" s="466"/>
      <c r="AL256" s="466"/>
      <c r="AM256" s="466"/>
      <c r="AN256" s="466"/>
      <c r="AO256" s="466"/>
      <c r="AP256" s="466"/>
      <c r="AQ256" s="466"/>
      <c r="AR256" s="466"/>
      <c r="AS256" s="466"/>
      <c r="AT256" s="418"/>
      <c r="AU256" s="303"/>
      <c r="AV256" s="420"/>
      <c r="AW256" s="421"/>
    </row>
    <row r="257" spans="1:49" ht="30.75" customHeight="1" x14ac:dyDescent="0.25">
      <c r="A257" s="469"/>
      <c r="B257" s="438"/>
      <c r="C257" s="438"/>
      <c r="D257" s="438"/>
      <c r="E257" s="438"/>
      <c r="F257" s="438"/>
      <c r="G257" s="438"/>
      <c r="H257" s="438"/>
      <c r="I257" s="282"/>
      <c r="J257" s="282"/>
      <c r="K257" s="438"/>
      <c r="L257" s="284">
        <f t="shared" ca="1" si="13"/>
        <v>124.57808219178082</v>
      </c>
      <c r="M257" s="282"/>
      <c r="N257" s="282"/>
      <c r="O257" s="286"/>
      <c r="P257" s="286" t="str">
        <f t="shared" si="12"/>
        <v>enero</v>
      </c>
      <c r="Q257" s="435"/>
      <c r="R257" s="307" t="str">
        <f t="shared" si="14"/>
        <v>enero</v>
      </c>
      <c r="S257" s="289"/>
      <c r="T257" s="290" t="str">
        <f t="shared" si="15"/>
        <v>sábado</v>
      </c>
      <c r="U257" s="291"/>
      <c r="V257" s="289"/>
      <c r="W257" s="289"/>
      <c r="X257" s="470"/>
      <c r="Y257" s="292"/>
      <c r="Z257" s="292"/>
      <c r="AA257" s="292"/>
      <c r="AB257" s="292"/>
      <c r="AC257" s="292"/>
      <c r="AD257" s="292"/>
      <c r="AE257" s="292"/>
      <c r="AF257" s="292"/>
      <c r="AG257" s="292"/>
      <c r="AH257" s="292"/>
      <c r="AI257" s="471"/>
      <c r="AJ257" s="468"/>
      <c r="AK257" s="466"/>
      <c r="AL257" s="466"/>
      <c r="AM257" s="466"/>
      <c r="AN257" s="466"/>
      <c r="AO257" s="466"/>
      <c r="AP257" s="466"/>
      <c r="AQ257" s="466"/>
      <c r="AR257" s="466"/>
      <c r="AS257" s="466"/>
      <c r="AT257" s="418"/>
      <c r="AU257" s="303"/>
      <c r="AV257" s="420"/>
      <c r="AW257" s="421"/>
    </row>
    <row r="258" spans="1:49" ht="30.75" customHeight="1" x14ac:dyDescent="0.25">
      <c r="A258" s="469"/>
      <c r="B258" s="438"/>
      <c r="C258" s="438"/>
      <c r="D258" s="438"/>
      <c r="E258" s="438"/>
      <c r="F258" s="438"/>
      <c r="G258" s="438"/>
      <c r="H258" s="438"/>
      <c r="I258" s="282"/>
      <c r="J258" s="282"/>
      <c r="K258" s="438"/>
      <c r="L258" s="284">
        <f t="shared" ca="1" si="13"/>
        <v>124.57808219178082</v>
      </c>
      <c r="M258" s="282"/>
      <c r="N258" s="282"/>
      <c r="O258" s="286"/>
      <c r="P258" s="286" t="str">
        <f t="shared" si="12"/>
        <v>enero</v>
      </c>
      <c r="Q258" s="435"/>
      <c r="R258" s="307" t="str">
        <f t="shared" si="14"/>
        <v>enero</v>
      </c>
      <c r="S258" s="289"/>
      <c r="T258" s="290" t="str">
        <f t="shared" si="15"/>
        <v>sábado</v>
      </c>
      <c r="U258" s="291"/>
      <c r="V258" s="289"/>
      <c r="W258" s="289"/>
      <c r="X258" s="470"/>
      <c r="Y258" s="292"/>
      <c r="Z258" s="292"/>
      <c r="AA258" s="292"/>
      <c r="AB258" s="292"/>
      <c r="AC258" s="292"/>
      <c r="AD258" s="292"/>
      <c r="AE258" s="292"/>
      <c r="AF258" s="292"/>
      <c r="AG258" s="292"/>
      <c r="AH258" s="292"/>
      <c r="AI258" s="471"/>
      <c r="AJ258" s="468"/>
      <c r="AK258" s="466"/>
      <c r="AL258" s="466"/>
      <c r="AM258" s="466"/>
      <c r="AN258" s="466"/>
      <c r="AO258" s="466"/>
      <c r="AP258" s="466"/>
      <c r="AQ258" s="466"/>
      <c r="AR258" s="466"/>
      <c r="AS258" s="466"/>
      <c r="AT258" s="418"/>
      <c r="AU258" s="303"/>
      <c r="AV258" s="420"/>
      <c r="AW258" s="421"/>
    </row>
    <row r="259" spans="1:49" ht="30.75" customHeight="1" x14ac:dyDescent="0.25">
      <c r="A259" s="469"/>
      <c r="B259" s="438"/>
      <c r="C259" s="438"/>
      <c r="D259" s="438"/>
      <c r="E259" s="438"/>
      <c r="F259" s="438"/>
      <c r="G259" s="438"/>
      <c r="H259" s="438"/>
      <c r="I259" s="282"/>
      <c r="J259" s="282"/>
      <c r="K259" s="438"/>
      <c r="L259" s="284">
        <f t="shared" ca="1" si="13"/>
        <v>124.57808219178082</v>
      </c>
      <c r="M259" s="282"/>
      <c r="N259" s="282"/>
      <c r="O259" s="286"/>
      <c r="P259" s="286" t="str">
        <f t="shared" si="12"/>
        <v>enero</v>
      </c>
      <c r="Q259" s="435"/>
      <c r="R259" s="307" t="str">
        <f t="shared" si="14"/>
        <v>enero</v>
      </c>
      <c r="S259" s="289"/>
      <c r="T259" s="290" t="str">
        <f t="shared" si="15"/>
        <v>sábado</v>
      </c>
      <c r="U259" s="291"/>
      <c r="V259" s="289"/>
      <c r="W259" s="289"/>
      <c r="X259" s="470"/>
      <c r="Y259" s="292"/>
      <c r="Z259" s="292"/>
      <c r="AA259" s="292"/>
      <c r="AB259" s="292"/>
      <c r="AC259" s="292"/>
      <c r="AD259" s="292"/>
      <c r="AE259" s="292"/>
      <c r="AF259" s="292"/>
      <c r="AG259" s="292"/>
      <c r="AH259" s="292"/>
      <c r="AI259" s="471"/>
      <c r="AJ259" s="468"/>
      <c r="AK259" s="466"/>
      <c r="AL259" s="466"/>
      <c r="AM259" s="466"/>
      <c r="AN259" s="466"/>
      <c r="AO259" s="466"/>
      <c r="AP259" s="466"/>
      <c r="AQ259" s="466"/>
      <c r="AR259" s="466"/>
      <c r="AS259" s="466"/>
      <c r="AT259" s="418"/>
      <c r="AU259" s="303"/>
      <c r="AV259" s="420"/>
      <c r="AW259" s="421"/>
    </row>
    <row r="260" spans="1:49" ht="30.75" customHeight="1" x14ac:dyDescent="0.25">
      <c r="A260" s="469"/>
      <c r="B260" s="438"/>
      <c r="C260" s="438"/>
      <c r="D260" s="438"/>
      <c r="E260" s="438"/>
      <c r="F260" s="438"/>
      <c r="G260" s="438"/>
      <c r="H260" s="438"/>
      <c r="I260" s="282"/>
      <c r="J260" s="282"/>
      <c r="K260" s="438"/>
      <c r="L260" s="284">
        <f t="shared" ca="1" si="13"/>
        <v>124.57808219178082</v>
      </c>
      <c r="M260" s="282"/>
      <c r="N260" s="282"/>
      <c r="O260" s="286"/>
      <c r="P260" s="286" t="str">
        <f t="shared" si="12"/>
        <v>enero</v>
      </c>
      <c r="Q260" s="435"/>
      <c r="R260" s="307" t="str">
        <f t="shared" si="14"/>
        <v>enero</v>
      </c>
      <c r="S260" s="289"/>
      <c r="T260" s="290" t="str">
        <f t="shared" si="15"/>
        <v>sábado</v>
      </c>
      <c r="U260" s="291"/>
      <c r="V260" s="289"/>
      <c r="W260" s="289"/>
      <c r="X260" s="470"/>
      <c r="Y260" s="292"/>
      <c r="Z260" s="292"/>
      <c r="AA260" s="292"/>
      <c r="AB260" s="292"/>
      <c r="AC260" s="292"/>
      <c r="AD260" s="292"/>
      <c r="AE260" s="292"/>
      <c r="AF260" s="292"/>
      <c r="AG260" s="292"/>
      <c r="AH260" s="292"/>
      <c r="AI260" s="471"/>
      <c r="AJ260" s="468"/>
      <c r="AK260" s="466"/>
      <c r="AL260" s="466"/>
      <c r="AM260" s="466"/>
      <c r="AN260" s="466"/>
      <c r="AO260" s="466"/>
      <c r="AP260" s="466"/>
      <c r="AQ260" s="466"/>
      <c r="AR260" s="466"/>
      <c r="AS260" s="466"/>
      <c r="AT260" s="418"/>
      <c r="AU260" s="303"/>
      <c r="AV260" s="420"/>
      <c r="AW260" s="421"/>
    </row>
    <row r="261" spans="1:49" ht="30.75" customHeight="1" x14ac:dyDescent="0.25">
      <c r="A261" s="469"/>
      <c r="B261" s="438"/>
      <c r="C261" s="438"/>
      <c r="D261" s="438"/>
      <c r="E261" s="438"/>
      <c r="F261" s="438"/>
      <c r="G261" s="438"/>
      <c r="H261" s="438"/>
      <c r="I261" s="282"/>
      <c r="J261" s="282"/>
      <c r="K261" s="438"/>
      <c r="L261" s="284">
        <f t="shared" ca="1" si="13"/>
        <v>124.57808219178082</v>
      </c>
      <c r="M261" s="282"/>
      <c r="N261" s="282"/>
      <c r="O261" s="286"/>
      <c r="P261" s="286" t="str">
        <f t="shared" ref="P261:P304" si="16">TEXT(O261,"MMMM")</f>
        <v>enero</v>
      </c>
      <c r="Q261" s="435"/>
      <c r="R261" s="307" t="str">
        <f t="shared" si="14"/>
        <v>enero</v>
      </c>
      <c r="S261" s="289"/>
      <c r="T261" s="290" t="str">
        <f t="shared" si="15"/>
        <v>sábado</v>
      </c>
      <c r="U261" s="291"/>
      <c r="V261" s="289"/>
      <c r="W261" s="289"/>
      <c r="X261" s="470"/>
      <c r="Y261" s="292"/>
      <c r="Z261" s="292"/>
      <c r="AA261" s="292"/>
      <c r="AB261" s="292"/>
      <c r="AC261" s="292"/>
      <c r="AD261" s="292"/>
      <c r="AE261" s="292"/>
      <c r="AF261" s="292"/>
      <c r="AG261" s="292"/>
      <c r="AH261" s="292"/>
      <c r="AI261" s="471"/>
      <c r="AJ261" s="468"/>
      <c r="AK261" s="466"/>
      <c r="AL261" s="466"/>
      <c r="AM261" s="466"/>
      <c r="AN261" s="466"/>
      <c r="AO261" s="466"/>
      <c r="AP261" s="466"/>
      <c r="AQ261" s="466"/>
      <c r="AR261" s="466"/>
      <c r="AS261" s="466"/>
      <c r="AT261" s="418"/>
      <c r="AU261" s="303"/>
      <c r="AV261" s="420"/>
      <c r="AW261" s="421"/>
    </row>
    <row r="262" spans="1:49" ht="30.75" customHeight="1" x14ac:dyDescent="0.25">
      <c r="A262" s="469"/>
      <c r="B262" s="438"/>
      <c r="C262" s="438"/>
      <c r="D262" s="438"/>
      <c r="E262" s="438"/>
      <c r="F262" s="438"/>
      <c r="G262" s="438"/>
      <c r="H262" s="438"/>
      <c r="I262" s="282"/>
      <c r="J262" s="282"/>
      <c r="K262" s="438"/>
      <c r="L262" s="284">
        <f t="shared" ref="L262:L304" ca="1" si="17">(TODAY()-K262)/365</f>
        <v>124.57808219178082</v>
      </c>
      <c r="M262" s="282"/>
      <c r="N262" s="282"/>
      <c r="O262" s="286"/>
      <c r="P262" s="286" t="str">
        <f t="shared" si="16"/>
        <v>enero</v>
      </c>
      <c r="Q262" s="435"/>
      <c r="R262" s="307" t="str">
        <f t="shared" ref="R262:R304" si="18">TEXT(Q262,"MMMM")</f>
        <v>enero</v>
      </c>
      <c r="S262" s="289"/>
      <c r="T262" s="290" t="str">
        <f t="shared" ref="T262:T304" si="19">TEXT(O262,"DDDD")</f>
        <v>sábado</v>
      </c>
      <c r="U262" s="291"/>
      <c r="V262" s="289"/>
      <c r="W262" s="289"/>
      <c r="X262" s="470"/>
      <c r="Y262" s="292"/>
      <c r="Z262" s="292"/>
      <c r="AA262" s="292"/>
      <c r="AB262" s="292"/>
      <c r="AC262" s="292"/>
      <c r="AD262" s="292"/>
      <c r="AE262" s="292"/>
      <c r="AF262" s="292"/>
      <c r="AG262" s="292"/>
      <c r="AH262" s="292"/>
      <c r="AI262" s="471"/>
      <c r="AJ262" s="468"/>
      <c r="AK262" s="466"/>
      <c r="AL262" s="466"/>
      <c r="AM262" s="466"/>
      <c r="AN262" s="466"/>
      <c r="AO262" s="466"/>
      <c r="AP262" s="466"/>
      <c r="AQ262" s="466"/>
      <c r="AR262" s="466"/>
      <c r="AS262" s="466"/>
      <c r="AT262" s="418"/>
      <c r="AU262" s="303"/>
      <c r="AV262" s="420"/>
      <c r="AW262" s="421"/>
    </row>
    <row r="263" spans="1:49" ht="30.75" customHeight="1" x14ac:dyDescent="0.25">
      <c r="A263" s="469"/>
      <c r="B263" s="438"/>
      <c r="C263" s="438"/>
      <c r="D263" s="438"/>
      <c r="E263" s="438"/>
      <c r="F263" s="438"/>
      <c r="G263" s="438"/>
      <c r="H263" s="438"/>
      <c r="I263" s="282"/>
      <c r="J263" s="282"/>
      <c r="K263" s="438"/>
      <c r="L263" s="284">
        <f t="shared" ca="1" si="17"/>
        <v>124.57808219178082</v>
      </c>
      <c r="M263" s="282"/>
      <c r="N263" s="282"/>
      <c r="O263" s="286"/>
      <c r="P263" s="286" t="str">
        <f t="shared" si="16"/>
        <v>enero</v>
      </c>
      <c r="Q263" s="435"/>
      <c r="R263" s="307" t="str">
        <f t="shared" si="18"/>
        <v>enero</v>
      </c>
      <c r="S263" s="289"/>
      <c r="T263" s="290" t="str">
        <f t="shared" si="19"/>
        <v>sábado</v>
      </c>
      <c r="U263" s="291"/>
      <c r="V263" s="289"/>
      <c r="W263" s="289"/>
      <c r="X263" s="470"/>
      <c r="Y263" s="292"/>
      <c r="Z263" s="292"/>
      <c r="AA263" s="292"/>
      <c r="AB263" s="292"/>
      <c r="AC263" s="292"/>
      <c r="AD263" s="292"/>
      <c r="AE263" s="292"/>
      <c r="AF263" s="292"/>
      <c r="AG263" s="292"/>
      <c r="AH263" s="292"/>
      <c r="AI263" s="471"/>
      <c r="AJ263" s="468"/>
      <c r="AK263" s="466"/>
      <c r="AL263" s="466"/>
      <c r="AM263" s="466"/>
      <c r="AN263" s="466"/>
      <c r="AO263" s="466"/>
      <c r="AP263" s="466"/>
      <c r="AQ263" s="466"/>
      <c r="AR263" s="466"/>
      <c r="AS263" s="466"/>
      <c r="AT263" s="418"/>
      <c r="AU263" s="303"/>
      <c r="AV263" s="420"/>
      <c r="AW263" s="421"/>
    </row>
    <row r="264" spans="1:49" ht="30.75" customHeight="1" x14ac:dyDescent="0.25">
      <c r="A264" s="469"/>
      <c r="B264" s="438"/>
      <c r="C264" s="438"/>
      <c r="D264" s="438"/>
      <c r="E264" s="438"/>
      <c r="F264" s="438"/>
      <c r="G264" s="438"/>
      <c r="H264" s="438"/>
      <c r="I264" s="282"/>
      <c r="J264" s="282"/>
      <c r="K264" s="438"/>
      <c r="L264" s="284">
        <f t="shared" ca="1" si="17"/>
        <v>124.57808219178082</v>
      </c>
      <c r="M264" s="282"/>
      <c r="N264" s="282"/>
      <c r="O264" s="286"/>
      <c r="P264" s="286" t="str">
        <f t="shared" si="16"/>
        <v>enero</v>
      </c>
      <c r="Q264" s="435"/>
      <c r="R264" s="307" t="str">
        <f t="shared" si="18"/>
        <v>enero</v>
      </c>
      <c r="S264" s="289"/>
      <c r="T264" s="290" t="str">
        <f t="shared" si="19"/>
        <v>sábado</v>
      </c>
      <c r="U264" s="291"/>
      <c r="V264" s="289"/>
      <c r="W264" s="289"/>
      <c r="X264" s="470"/>
      <c r="Y264" s="292"/>
      <c r="Z264" s="292"/>
      <c r="AA264" s="292"/>
      <c r="AB264" s="292"/>
      <c r="AC264" s="292"/>
      <c r="AD264" s="292"/>
      <c r="AE264" s="292"/>
      <c r="AF264" s="292"/>
      <c r="AG264" s="292"/>
      <c r="AH264" s="292"/>
      <c r="AI264" s="471"/>
      <c r="AJ264" s="468"/>
      <c r="AK264" s="466"/>
      <c r="AL264" s="466"/>
      <c r="AM264" s="466"/>
      <c r="AN264" s="466"/>
      <c r="AO264" s="466"/>
      <c r="AP264" s="466"/>
      <c r="AQ264" s="466"/>
      <c r="AR264" s="466"/>
      <c r="AS264" s="466"/>
      <c r="AT264" s="418"/>
      <c r="AU264" s="303"/>
      <c r="AV264" s="420"/>
      <c r="AW264" s="421"/>
    </row>
    <row r="265" spans="1:49" ht="30.75" customHeight="1" x14ac:dyDescent="0.25">
      <c r="A265" s="469"/>
      <c r="B265" s="438"/>
      <c r="C265" s="438"/>
      <c r="D265" s="438"/>
      <c r="E265" s="438"/>
      <c r="F265" s="438"/>
      <c r="G265" s="438"/>
      <c r="H265" s="438"/>
      <c r="I265" s="282"/>
      <c r="J265" s="282"/>
      <c r="K265" s="438"/>
      <c r="L265" s="284">
        <f t="shared" ca="1" si="17"/>
        <v>124.57808219178082</v>
      </c>
      <c r="M265" s="282"/>
      <c r="N265" s="282"/>
      <c r="O265" s="286"/>
      <c r="P265" s="286" t="str">
        <f t="shared" si="16"/>
        <v>enero</v>
      </c>
      <c r="Q265" s="435"/>
      <c r="R265" s="307" t="str">
        <f t="shared" si="18"/>
        <v>enero</v>
      </c>
      <c r="S265" s="289"/>
      <c r="T265" s="290" t="str">
        <f t="shared" si="19"/>
        <v>sábado</v>
      </c>
      <c r="U265" s="291"/>
      <c r="V265" s="289"/>
      <c r="W265" s="289"/>
      <c r="X265" s="470"/>
      <c r="Y265" s="292"/>
      <c r="Z265" s="292"/>
      <c r="AA265" s="292"/>
      <c r="AB265" s="292"/>
      <c r="AC265" s="292"/>
      <c r="AD265" s="292"/>
      <c r="AE265" s="292"/>
      <c r="AF265" s="292"/>
      <c r="AG265" s="292"/>
      <c r="AH265" s="292"/>
      <c r="AI265" s="471"/>
      <c r="AJ265" s="468"/>
      <c r="AK265" s="466"/>
      <c r="AL265" s="466"/>
      <c r="AM265" s="466"/>
      <c r="AN265" s="466"/>
      <c r="AO265" s="466"/>
      <c r="AP265" s="466"/>
      <c r="AQ265" s="466"/>
      <c r="AR265" s="466"/>
      <c r="AS265" s="466"/>
      <c r="AT265" s="418"/>
      <c r="AU265" s="303"/>
      <c r="AV265" s="420"/>
      <c r="AW265" s="421"/>
    </row>
    <row r="266" spans="1:49" ht="30.75" customHeight="1" x14ac:dyDescent="0.25">
      <c r="A266" s="469"/>
      <c r="B266" s="438"/>
      <c r="C266" s="438"/>
      <c r="D266" s="438"/>
      <c r="E266" s="438"/>
      <c r="F266" s="438"/>
      <c r="G266" s="438"/>
      <c r="H266" s="438"/>
      <c r="I266" s="282"/>
      <c r="J266" s="282"/>
      <c r="K266" s="438"/>
      <c r="L266" s="284">
        <f t="shared" ca="1" si="17"/>
        <v>124.57808219178082</v>
      </c>
      <c r="M266" s="282"/>
      <c r="N266" s="282"/>
      <c r="O266" s="286"/>
      <c r="P266" s="286" t="str">
        <f t="shared" si="16"/>
        <v>enero</v>
      </c>
      <c r="Q266" s="435"/>
      <c r="R266" s="307" t="str">
        <f t="shared" si="18"/>
        <v>enero</v>
      </c>
      <c r="S266" s="289"/>
      <c r="T266" s="290" t="str">
        <f t="shared" si="19"/>
        <v>sábado</v>
      </c>
      <c r="U266" s="291"/>
      <c r="V266" s="289"/>
      <c r="W266" s="289"/>
      <c r="X266" s="470"/>
      <c r="Y266" s="292"/>
      <c r="Z266" s="292"/>
      <c r="AA266" s="292"/>
      <c r="AB266" s="292"/>
      <c r="AC266" s="292"/>
      <c r="AD266" s="292"/>
      <c r="AE266" s="292"/>
      <c r="AF266" s="292"/>
      <c r="AG266" s="292"/>
      <c r="AH266" s="292"/>
      <c r="AI266" s="471"/>
      <c r="AJ266" s="468"/>
      <c r="AK266" s="466"/>
      <c r="AL266" s="466"/>
      <c r="AM266" s="466"/>
      <c r="AN266" s="466"/>
      <c r="AO266" s="466"/>
      <c r="AP266" s="466"/>
      <c r="AQ266" s="466"/>
      <c r="AR266" s="466"/>
      <c r="AS266" s="466"/>
      <c r="AT266" s="418"/>
      <c r="AU266" s="303"/>
      <c r="AV266" s="420"/>
      <c r="AW266" s="421"/>
    </row>
    <row r="267" spans="1:49" ht="30.75" customHeight="1" x14ac:dyDescent="0.25">
      <c r="A267" s="469"/>
      <c r="B267" s="438"/>
      <c r="C267" s="438"/>
      <c r="D267" s="438"/>
      <c r="E267" s="438"/>
      <c r="F267" s="438"/>
      <c r="G267" s="438"/>
      <c r="H267" s="438"/>
      <c r="I267" s="282"/>
      <c r="J267" s="282"/>
      <c r="K267" s="438"/>
      <c r="L267" s="284">
        <f t="shared" ca="1" si="17"/>
        <v>124.57808219178082</v>
      </c>
      <c r="M267" s="282"/>
      <c r="N267" s="282"/>
      <c r="O267" s="286"/>
      <c r="P267" s="286" t="str">
        <f t="shared" si="16"/>
        <v>enero</v>
      </c>
      <c r="Q267" s="435"/>
      <c r="R267" s="307" t="str">
        <f t="shared" si="18"/>
        <v>enero</v>
      </c>
      <c r="S267" s="289"/>
      <c r="T267" s="290" t="str">
        <f t="shared" si="19"/>
        <v>sábado</v>
      </c>
      <c r="U267" s="291"/>
      <c r="V267" s="289"/>
      <c r="W267" s="289"/>
      <c r="X267" s="470"/>
      <c r="Y267" s="292"/>
      <c r="Z267" s="292"/>
      <c r="AA267" s="292"/>
      <c r="AB267" s="292"/>
      <c r="AC267" s="292"/>
      <c r="AD267" s="292"/>
      <c r="AE267" s="292"/>
      <c r="AF267" s="292"/>
      <c r="AG267" s="292"/>
      <c r="AH267" s="292"/>
      <c r="AI267" s="471"/>
      <c r="AJ267" s="468"/>
      <c r="AK267" s="466"/>
      <c r="AL267" s="466"/>
      <c r="AM267" s="466"/>
      <c r="AN267" s="466"/>
      <c r="AO267" s="466"/>
      <c r="AP267" s="466"/>
      <c r="AQ267" s="466"/>
      <c r="AR267" s="466"/>
      <c r="AS267" s="466"/>
      <c r="AT267" s="418"/>
      <c r="AU267" s="303"/>
      <c r="AV267" s="420"/>
      <c r="AW267" s="421"/>
    </row>
    <row r="268" spans="1:49" ht="30.75" customHeight="1" x14ac:dyDescent="0.25">
      <c r="A268" s="469"/>
      <c r="B268" s="438"/>
      <c r="C268" s="438"/>
      <c r="D268" s="438"/>
      <c r="E268" s="438"/>
      <c r="F268" s="438"/>
      <c r="G268" s="438"/>
      <c r="H268" s="438"/>
      <c r="I268" s="282"/>
      <c r="J268" s="282"/>
      <c r="K268" s="438"/>
      <c r="L268" s="284">
        <f t="shared" ca="1" si="17"/>
        <v>124.57808219178082</v>
      </c>
      <c r="M268" s="282"/>
      <c r="N268" s="282"/>
      <c r="O268" s="286"/>
      <c r="P268" s="286" t="str">
        <f t="shared" si="16"/>
        <v>enero</v>
      </c>
      <c r="Q268" s="435"/>
      <c r="R268" s="307" t="str">
        <f t="shared" si="18"/>
        <v>enero</v>
      </c>
      <c r="S268" s="289"/>
      <c r="T268" s="290" t="str">
        <f t="shared" si="19"/>
        <v>sábado</v>
      </c>
      <c r="U268" s="291"/>
      <c r="V268" s="289"/>
      <c r="W268" s="289"/>
      <c r="X268" s="470"/>
      <c r="Y268" s="292"/>
      <c r="Z268" s="292"/>
      <c r="AA268" s="292"/>
      <c r="AB268" s="292"/>
      <c r="AC268" s="292"/>
      <c r="AD268" s="292"/>
      <c r="AE268" s="292"/>
      <c r="AF268" s="292"/>
      <c r="AG268" s="292"/>
      <c r="AH268" s="292"/>
      <c r="AI268" s="471"/>
      <c r="AJ268" s="468"/>
      <c r="AK268" s="466"/>
      <c r="AL268" s="466"/>
      <c r="AM268" s="466"/>
      <c r="AN268" s="466"/>
      <c r="AO268" s="466"/>
      <c r="AP268" s="466"/>
      <c r="AQ268" s="466"/>
      <c r="AR268" s="466"/>
      <c r="AS268" s="466"/>
      <c r="AT268" s="418"/>
      <c r="AU268" s="303"/>
      <c r="AV268" s="420"/>
      <c r="AW268" s="421"/>
    </row>
    <row r="269" spans="1:49" ht="30.75" customHeight="1" x14ac:dyDescent="0.25">
      <c r="A269" s="469"/>
      <c r="B269" s="438"/>
      <c r="C269" s="438"/>
      <c r="D269" s="438"/>
      <c r="E269" s="438"/>
      <c r="F269" s="438"/>
      <c r="G269" s="438"/>
      <c r="H269" s="438"/>
      <c r="I269" s="282"/>
      <c r="J269" s="282"/>
      <c r="K269" s="438"/>
      <c r="L269" s="284">
        <f t="shared" ca="1" si="17"/>
        <v>124.57808219178082</v>
      </c>
      <c r="M269" s="282"/>
      <c r="N269" s="282"/>
      <c r="O269" s="286"/>
      <c r="P269" s="286" t="str">
        <f t="shared" si="16"/>
        <v>enero</v>
      </c>
      <c r="Q269" s="435"/>
      <c r="R269" s="307" t="str">
        <f t="shared" si="18"/>
        <v>enero</v>
      </c>
      <c r="S269" s="289"/>
      <c r="T269" s="290" t="str">
        <f t="shared" si="19"/>
        <v>sábado</v>
      </c>
      <c r="U269" s="291"/>
      <c r="V269" s="289"/>
      <c r="W269" s="289"/>
      <c r="X269" s="470"/>
      <c r="Y269" s="292"/>
      <c r="Z269" s="292"/>
      <c r="AA269" s="292"/>
      <c r="AB269" s="292"/>
      <c r="AC269" s="292"/>
      <c r="AD269" s="292"/>
      <c r="AE269" s="292"/>
      <c r="AF269" s="292"/>
      <c r="AG269" s="292"/>
      <c r="AH269" s="292"/>
      <c r="AI269" s="471"/>
      <c r="AJ269" s="468"/>
      <c r="AK269" s="466"/>
      <c r="AL269" s="466"/>
      <c r="AM269" s="466"/>
      <c r="AN269" s="466"/>
      <c r="AO269" s="466"/>
      <c r="AP269" s="466"/>
      <c r="AQ269" s="466"/>
      <c r="AR269" s="466"/>
      <c r="AS269" s="466"/>
      <c r="AT269" s="418"/>
      <c r="AU269" s="303"/>
      <c r="AV269" s="420"/>
      <c r="AW269" s="421"/>
    </row>
    <row r="270" spans="1:49" ht="30.75" customHeight="1" x14ac:dyDescent="0.25">
      <c r="A270" s="469"/>
      <c r="B270" s="438"/>
      <c r="C270" s="438"/>
      <c r="D270" s="438"/>
      <c r="E270" s="438"/>
      <c r="F270" s="438"/>
      <c r="G270" s="438"/>
      <c r="H270" s="438"/>
      <c r="I270" s="282"/>
      <c r="J270" s="282"/>
      <c r="K270" s="438"/>
      <c r="L270" s="284">
        <f t="shared" ca="1" si="17"/>
        <v>124.57808219178082</v>
      </c>
      <c r="M270" s="282"/>
      <c r="N270" s="282"/>
      <c r="O270" s="286"/>
      <c r="P270" s="286" t="str">
        <f t="shared" si="16"/>
        <v>enero</v>
      </c>
      <c r="Q270" s="435"/>
      <c r="R270" s="307" t="str">
        <f t="shared" si="18"/>
        <v>enero</v>
      </c>
      <c r="S270" s="289"/>
      <c r="T270" s="290" t="str">
        <f t="shared" si="19"/>
        <v>sábado</v>
      </c>
      <c r="U270" s="291"/>
      <c r="V270" s="289"/>
      <c r="W270" s="289"/>
      <c r="X270" s="470"/>
      <c r="Y270" s="292"/>
      <c r="Z270" s="292"/>
      <c r="AA270" s="292"/>
      <c r="AB270" s="292"/>
      <c r="AC270" s="292"/>
      <c r="AD270" s="292"/>
      <c r="AE270" s="292"/>
      <c r="AF270" s="292"/>
      <c r="AG270" s="292"/>
      <c r="AH270" s="292"/>
      <c r="AI270" s="471"/>
      <c r="AJ270" s="468"/>
      <c r="AK270" s="466"/>
      <c r="AL270" s="466"/>
      <c r="AM270" s="466"/>
      <c r="AN270" s="466"/>
      <c r="AO270" s="466"/>
      <c r="AP270" s="466"/>
      <c r="AQ270" s="466"/>
      <c r="AR270" s="466"/>
      <c r="AS270" s="466"/>
      <c r="AT270" s="418"/>
      <c r="AU270" s="303"/>
      <c r="AV270" s="420"/>
      <c r="AW270" s="421"/>
    </row>
    <row r="271" spans="1:49" ht="30.75" customHeight="1" x14ac:dyDescent="0.25">
      <c r="A271" s="469"/>
      <c r="B271" s="438"/>
      <c r="C271" s="438"/>
      <c r="D271" s="438"/>
      <c r="E271" s="438"/>
      <c r="F271" s="438"/>
      <c r="G271" s="438"/>
      <c r="H271" s="438"/>
      <c r="I271" s="282"/>
      <c r="J271" s="282"/>
      <c r="K271" s="438"/>
      <c r="L271" s="284">
        <f t="shared" ca="1" si="17"/>
        <v>124.57808219178082</v>
      </c>
      <c r="M271" s="282"/>
      <c r="N271" s="282"/>
      <c r="O271" s="286"/>
      <c r="P271" s="286" t="str">
        <f t="shared" si="16"/>
        <v>enero</v>
      </c>
      <c r="Q271" s="435"/>
      <c r="R271" s="307" t="str">
        <f t="shared" si="18"/>
        <v>enero</v>
      </c>
      <c r="S271" s="289"/>
      <c r="T271" s="290" t="str">
        <f t="shared" si="19"/>
        <v>sábado</v>
      </c>
      <c r="U271" s="291"/>
      <c r="V271" s="289"/>
      <c r="W271" s="289"/>
      <c r="X271" s="470"/>
      <c r="Y271" s="292"/>
      <c r="Z271" s="292"/>
      <c r="AA271" s="292"/>
      <c r="AB271" s="292"/>
      <c r="AC271" s="292"/>
      <c r="AD271" s="292"/>
      <c r="AE271" s="292"/>
      <c r="AF271" s="292"/>
      <c r="AG271" s="292"/>
      <c r="AH271" s="292"/>
      <c r="AI271" s="471"/>
      <c r="AJ271" s="468"/>
      <c r="AK271" s="466"/>
      <c r="AL271" s="466"/>
      <c r="AM271" s="466"/>
      <c r="AN271" s="466"/>
      <c r="AO271" s="466"/>
      <c r="AP271" s="466"/>
      <c r="AQ271" s="466"/>
      <c r="AR271" s="466"/>
      <c r="AS271" s="466"/>
      <c r="AT271" s="418"/>
      <c r="AU271" s="303"/>
      <c r="AV271" s="420"/>
      <c r="AW271" s="421"/>
    </row>
    <row r="272" spans="1:49" ht="30.75" customHeight="1" x14ac:dyDescent="0.25">
      <c r="A272" s="469"/>
      <c r="B272" s="438"/>
      <c r="C272" s="438"/>
      <c r="D272" s="438"/>
      <c r="E272" s="438"/>
      <c r="F272" s="438"/>
      <c r="G272" s="438"/>
      <c r="H272" s="438"/>
      <c r="I272" s="282"/>
      <c r="J272" s="282"/>
      <c r="K272" s="438"/>
      <c r="L272" s="284">
        <f t="shared" ca="1" si="17"/>
        <v>124.57808219178082</v>
      </c>
      <c r="M272" s="282"/>
      <c r="N272" s="282"/>
      <c r="O272" s="286"/>
      <c r="P272" s="286" t="str">
        <f t="shared" si="16"/>
        <v>enero</v>
      </c>
      <c r="Q272" s="435"/>
      <c r="R272" s="307" t="str">
        <f t="shared" si="18"/>
        <v>enero</v>
      </c>
      <c r="S272" s="289"/>
      <c r="T272" s="290" t="str">
        <f t="shared" si="19"/>
        <v>sábado</v>
      </c>
      <c r="U272" s="291"/>
      <c r="V272" s="289"/>
      <c r="W272" s="289"/>
      <c r="X272" s="470"/>
      <c r="Y272" s="292"/>
      <c r="Z272" s="292"/>
      <c r="AA272" s="292"/>
      <c r="AB272" s="292"/>
      <c r="AC272" s="292"/>
      <c r="AD272" s="292"/>
      <c r="AE272" s="292"/>
      <c r="AF272" s="292"/>
      <c r="AG272" s="292"/>
      <c r="AH272" s="292"/>
      <c r="AI272" s="471"/>
      <c r="AJ272" s="468"/>
      <c r="AK272" s="466"/>
      <c r="AL272" s="466"/>
      <c r="AM272" s="466"/>
      <c r="AN272" s="466"/>
      <c r="AO272" s="466"/>
      <c r="AP272" s="466"/>
      <c r="AQ272" s="466"/>
      <c r="AR272" s="466"/>
      <c r="AS272" s="466"/>
      <c r="AT272" s="418"/>
      <c r="AU272" s="303"/>
      <c r="AV272" s="420"/>
      <c r="AW272" s="421"/>
    </row>
    <row r="273" spans="1:49" ht="30.75" customHeight="1" x14ac:dyDescent="0.25">
      <c r="A273" s="469"/>
      <c r="B273" s="438"/>
      <c r="C273" s="438"/>
      <c r="D273" s="438"/>
      <c r="E273" s="438"/>
      <c r="F273" s="438"/>
      <c r="G273" s="438"/>
      <c r="H273" s="438"/>
      <c r="I273" s="282"/>
      <c r="J273" s="282"/>
      <c r="K273" s="438"/>
      <c r="L273" s="284">
        <f t="shared" ca="1" si="17"/>
        <v>124.57808219178082</v>
      </c>
      <c r="M273" s="282"/>
      <c r="N273" s="282"/>
      <c r="O273" s="286"/>
      <c r="P273" s="286" t="str">
        <f t="shared" si="16"/>
        <v>enero</v>
      </c>
      <c r="Q273" s="435"/>
      <c r="R273" s="307" t="str">
        <f t="shared" si="18"/>
        <v>enero</v>
      </c>
      <c r="S273" s="289"/>
      <c r="T273" s="290" t="str">
        <f t="shared" si="19"/>
        <v>sábado</v>
      </c>
      <c r="U273" s="291"/>
      <c r="V273" s="289"/>
      <c r="W273" s="289"/>
      <c r="X273" s="470"/>
      <c r="Y273" s="292"/>
      <c r="Z273" s="292"/>
      <c r="AA273" s="292"/>
      <c r="AB273" s="292"/>
      <c r="AC273" s="292"/>
      <c r="AD273" s="292"/>
      <c r="AE273" s="292"/>
      <c r="AF273" s="292"/>
      <c r="AG273" s="292"/>
      <c r="AH273" s="292"/>
      <c r="AI273" s="471"/>
      <c r="AJ273" s="468"/>
      <c r="AK273" s="466"/>
      <c r="AL273" s="466"/>
      <c r="AM273" s="466"/>
      <c r="AN273" s="466"/>
      <c r="AO273" s="466"/>
      <c r="AP273" s="466"/>
      <c r="AQ273" s="466"/>
      <c r="AR273" s="466"/>
      <c r="AS273" s="466"/>
      <c r="AT273" s="418"/>
      <c r="AU273" s="303"/>
      <c r="AV273" s="420"/>
      <c r="AW273" s="421"/>
    </row>
    <row r="274" spans="1:49" ht="30.75" customHeight="1" x14ac:dyDescent="0.25">
      <c r="A274" s="469"/>
      <c r="B274" s="438"/>
      <c r="C274" s="438"/>
      <c r="D274" s="438"/>
      <c r="E274" s="438"/>
      <c r="F274" s="438"/>
      <c r="G274" s="438"/>
      <c r="H274" s="438"/>
      <c r="I274" s="282"/>
      <c r="J274" s="282"/>
      <c r="K274" s="438"/>
      <c r="L274" s="284">
        <f t="shared" ca="1" si="17"/>
        <v>124.57808219178082</v>
      </c>
      <c r="M274" s="282"/>
      <c r="N274" s="282"/>
      <c r="O274" s="286"/>
      <c r="P274" s="286" t="str">
        <f t="shared" si="16"/>
        <v>enero</v>
      </c>
      <c r="Q274" s="435"/>
      <c r="R274" s="307" t="str">
        <f t="shared" si="18"/>
        <v>enero</v>
      </c>
      <c r="S274" s="289"/>
      <c r="T274" s="290" t="str">
        <f t="shared" si="19"/>
        <v>sábado</v>
      </c>
      <c r="U274" s="291"/>
      <c r="V274" s="289"/>
      <c r="W274" s="289"/>
      <c r="X274" s="470"/>
      <c r="Y274" s="292"/>
      <c r="Z274" s="292"/>
      <c r="AA274" s="292"/>
      <c r="AB274" s="292"/>
      <c r="AC274" s="292"/>
      <c r="AD274" s="292"/>
      <c r="AE274" s="292"/>
      <c r="AF274" s="292"/>
      <c r="AG274" s="292"/>
      <c r="AH274" s="292"/>
      <c r="AI274" s="471"/>
      <c r="AJ274" s="468"/>
      <c r="AK274" s="466"/>
      <c r="AL274" s="466"/>
      <c r="AM274" s="466"/>
      <c r="AN274" s="466"/>
      <c r="AO274" s="466"/>
      <c r="AP274" s="466"/>
      <c r="AQ274" s="466"/>
      <c r="AR274" s="466"/>
      <c r="AS274" s="466"/>
      <c r="AT274" s="418"/>
      <c r="AU274" s="303"/>
      <c r="AV274" s="420"/>
      <c r="AW274" s="421"/>
    </row>
    <row r="275" spans="1:49" ht="30.75" customHeight="1" x14ac:dyDescent="0.25">
      <c r="A275" s="469"/>
      <c r="B275" s="438"/>
      <c r="C275" s="438"/>
      <c r="D275" s="438"/>
      <c r="E275" s="438"/>
      <c r="F275" s="438"/>
      <c r="G275" s="438"/>
      <c r="H275" s="438"/>
      <c r="I275" s="282"/>
      <c r="J275" s="282"/>
      <c r="K275" s="438"/>
      <c r="L275" s="284">
        <f t="shared" ca="1" si="17"/>
        <v>124.57808219178082</v>
      </c>
      <c r="M275" s="282"/>
      <c r="N275" s="282"/>
      <c r="O275" s="286"/>
      <c r="P275" s="286" t="str">
        <f t="shared" si="16"/>
        <v>enero</v>
      </c>
      <c r="Q275" s="435"/>
      <c r="R275" s="307" t="str">
        <f t="shared" si="18"/>
        <v>enero</v>
      </c>
      <c r="S275" s="289"/>
      <c r="T275" s="290" t="str">
        <f t="shared" si="19"/>
        <v>sábado</v>
      </c>
      <c r="U275" s="291"/>
      <c r="V275" s="289"/>
      <c r="W275" s="289"/>
      <c r="X275" s="470"/>
      <c r="Y275" s="292"/>
      <c r="Z275" s="292"/>
      <c r="AA275" s="292"/>
      <c r="AB275" s="292"/>
      <c r="AC275" s="292"/>
      <c r="AD275" s="292"/>
      <c r="AE275" s="292"/>
      <c r="AF275" s="292"/>
      <c r="AG275" s="292"/>
      <c r="AH275" s="292"/>
      <c r="AI275" s="471"/>
      <c r="AJ275" s="468"/>
      <c r="AK275" s="466"/>
      <c r="AL275" s="466"/>
      <c r="AM275" s="466"/>
      <c r="AN275" s="466"/>
      <c r="AO275" s="466"/>
      <c r="AP275" s="466"/>
      <c r="AQ275" s="466"/>
      <c r="AR275" s="466"/>
      <c r="AS275" s="466"/>
      <c r="AT275" s="418"/>
      <c r="AU275" s="303"/>
      <c r="AV275" s="420"/>
      <c r="AW275" s="421"/>
    </row>
    <row r="276" spans="1:49" ht="30.75" customHeight="1" x14ac:dyDescent="0.25">
      <c r="A276" s="469"/>
      <c r="B276" s="438"/>
      <c r="C276" s="438"/>
      <c r="D276" s="438"/>
      <c r="E276" s="438"/>
      <c r="F276" s="438"/>
      <c r="G276" s="438"/>
      <c r="H276" s="438"/>
      <c r="I276" s="282"/>
      <c r="J276" s="282"/>
      <c r="K276" s="438"/>
      <c r="L276" s="284">
        <f t="shared" ca="1" si="17"/>
        <v>124.57808219178082</v>
      </c>
      <c r="M276" s="282"/>
      <c r="N276" s="282"/>
      <c r="O276" s="286"/>
      <c r="P276" s="286" t="str">
        <f t="shared" si="16"/>
        <v>enero</v>
      </c>
      <c r="Q276" s="435"/>
      <c r="R276" s="307" t="str">
        <f t="shared" si="18"/>
        <v>enero</v>
      </c>
      <c r="S276" s="289"/>
      <c r="T276" s="290" t="str">
        <f t="shared" si="19"/>
        <v>sábado</v>
      </c>
      <c r="U276" s="291"/>
      <c r="V276" s="289"/>
      <c r="W276" s="289"/>
      <c r="X276" s="470"/>
      <c r="Y276" s="292"/>
      <c r="Z276" s="292"/>
      <c r="AA276" s="292"/>
      <c r="AB276" s="292"/>
      <c r="AC276" s="292"/>
      <c r="AD276" s="292"/>
      <c r="AE276" s="292"/>
      <c r="AF276" s="292"/>
      <c r="AG276" s="292"/>
      <c r="AH276" s="292"/>
      <c r="AI276" s="471"/>
      <c r="AJ276" s="468"/>
      <c r="AK276" s="466"/>
      <c r="AL276" s="466"/>
      <c r="AM276" s="466"/>
      <c r="AN276" s="466"/>
      <c r="AO276" s="466"/>
      <c r="AP276" s="466"/>
      <c r="AQ276" s="466"/>
      <c r="AR276" s="466"/>
      <c r="AS276" s="466"/>
      <c r="AT276" s="418"/>
      <c r="AU276" s="303"/>
      <c r="AV276" s="420"/>
      <c r="AW276" s="421"/>
    </row>
    <row r="277" spans="1:49" ht="30.75" customHeight="1" x14ac:dyDescent="0.25">
      <c r="A277" s="469"/>
      <c r="B277" s="438"/>
      <c r="C277" s="438"/>
      <c r="D277" s="438"/>
      <c r="E277" s="438"/>
      <c r="F277" s="438"/>
      <c r="G277" s="438"/>
      <c r="H277" s="438"/>
      <c r="I277" s="282"/>
      <c r="J277" s="282"/>
      <c r="K277" s="438"/>
      <c r="L277" s="284">
        <f t="shared" ca="1" si="17"/>
        <v>124.57808219178082</v>
      </c>
      <c r="M277" s="282"/>
      <c r="N277" s="282"/>
      <c r="O277" s="286"/>
      <c r="P277" s="286" t="str">
        <f t="shared" si="16"/>
        <v>enero</v>
      </c>
      <c r="Q277" s="435"/>
      <c r="R277" s="307" t="str">
        <f t="shared" si="18"/>
        <v>enero</v>
      </c>
      <c r="S277" s="289"/>
      <c r="T277" s="290" t="str">
        <f t="shared" si="19"/>
        <v>sábado</v>
      </c>
      <c r="U277" s="291"/>
      <c r="V277" s="289"/>
      <c r="W277" s="289"/>
      <c r="X277" s="470"/>
      <c r="Y277" s="292"/>
      <c r="Z277" s="292"/>
      <c r="AA277" s="292"/>
      <c r="AB277" s="292"/>
      <c r="AC277" s="292"/>
      <c r="AD277" s="292"/>
      <c r="AE277" s="292"/>
      <c r="AF277" s="292"/>
      <c r="AG277" s="292"/>
      <c r="AH277" s="292"/>
      <c r="AI277" s="471"/>
      <c r="AJ277" s="468"/>
      <c r="AK277" s="466"/>
      <c r="AL277" s="466"/>
      <c r="AM277" s="466"/>
      <c r="AN277" s="466"/>
      <c r="AO277" s="466"/>
      <c r="AP277" s="466"/>
      <c r="AQ277" s="466"/>
      <c r="AR277" s="466"/>
      <c r="AS277" s="466"/>
      <c r="AT277" s="418"/>
      <c r="AU277" s="303"/>
      <c r="AV277" s="420"/>
      <c r="AW277" s="421"/>
    </row>
    <row r="278" spans="1:49" ht="30.75" customHeight="1" x14ac:dyDescent="0.25">
      <c r="A278" s="469"/>
      <c r="B278" s="438"/>
      <c r="C278" s="438"/>
      <c r="D278" s="438"/>
      <c r="E278" s="438"/>
      <c r="F278" s="438"/>
      <c r="G278" s="438"/>
      <c r="H278" s="438"/>
      <c r="I278" s="282"/>
      <c r="J278" s="282"/>
      <c r="K278" s="438"/>
      <c r="L278" s="284">
        <f t="shared" ca="1" si="17"/>
        <v>124.57808219178082</v>
      </c>
      <c r="M278" s="282"/>
      <c r="N278" s="282"/>
      <c r="O278" s="286"/>
      <c r="P278" s="286" t="str">
        <f t="shared" si="16"/>
        <v>enero</v>
      </c>
      <c r="Q278" s="435"/>
      <c r="R278" s="307" t="str">
        <f t="shared" si="18"/>
        <v>enero</v>
      </c>
      <c r="S278" s="289"/>
      <c r="T278" s="290" t="str">
        <f t="shared" si="19"/>
        <v>sábado</v>
      </c>
      <c r="U278" s="291"/>
      <c r="V278" s="289"/>
      <c r="W278" s="289"/>
      <c r="X278" s="470"/>
      <c r="Y278" s="292"/>
      <c r="Z278" s="292"/>
      <c r="AA278" s="292"/>
      <c r="AB278" s="292"/>
      <c r="AC278" s="292"/>
      <c r="AD278" s="292"/>
      <c r="AE278" s="292"/>
      <c r="AF278" s="292"/>
      <c r="AG278" s="292"/>
      <c r="AH278" s="292"/>
      <c r="AI278" s="471"/>
      <c r="AJ278" s="468"/>
      <c r="AK278" s="466"/>
      <c r="AL278" s="466"/>
      <c r="AM278" s="466"/>
      <c r="AN278" s="466"/>
      <c r="AO278" s="466"/>
      <c r="AP278" s="466"/>
      <c r="AQ278" s="466"/>
      <c r="AR278" s="466"/>
      <c r="AS278" s="466"/>
      <c r="AT278" s="418"/>
      <c r="AU278" s="303"/>
      <c r="AV278" s="420"/>
      <c r="AW278" s="421"/>
    </row>
    <row r="279" spans="1:49" ht="30.75" customHeight="1" x14ac:dyDescent="0.25">
      <c r="A279" s="469"/>
      <c r="B279" s="438"/>
      <c r="C279" s="438"/>
      <c r="D279" s="438"/>
      <c r="E279" s="438"/>
      <c r="F279" s="438"/>
      <c r="G279" s="438"/>
      <c r="H279" s="438"/>
      <c r="I279" s="282"/>
      <c r="J279" s="282"/>
      <c r="K279" s="438"/>
      <c r="L279" s="284">
        <f t="shared" ca="1" si="17"/>
        <v>124.57808219178082</v>
      </c>
      <c r="M279" s="282"/>
      <c r="N279" s="282"/>
      <c r="O279" s="286"/>
      <c r="P279" s="286" t="str">
        <f t="shared" si="16"/>
        <v>enero</v>
      </c>
      <c r="Q279" s="435"/>
      <c r="R279" s="307" t="str">
        <f t="shared" si="18"/>
        <v>enero</v>
      </c>
      <c r="S279" s="289"/>
      <c r="T279" s="290" t="str">
        <f t="shared" si="19"/>
        <v>sábado</v>
      </c>
      <c r="U279" s="291"/>
      <c r="V279" s="289"/>
      <c r="W279" s="289"/>
      <c r="X279" s="470"/>
      <c r="Y279" s="292"/>
      <c r="Z279" s="292"/>
      <c r="AA279" s="292"/>
      <c r="AB279" s="292"/>
      <c r="AC279" s="292"/>
      <c r="AD279" s="292"/>
      <c r="AE279" s="292"/>
      <c r="AF279" s="292"/>
      <c r="AG279" s="292"/>
      <c r="AH279" s="292"/>
      <c r="AI279" s="471"/>
      <c r="AJ279" s="468"/>
      <c r="AK279" s="466"/>
      <c r="AL279" s="466"/>
      <c r="AM279" s="466"/>
      <c r="AN279" s="466"/>
      <c r="AO279" s="466"/>
      <c r="AP279" s="466"/>
      <c r="AQ279" s="466"/>
      <c r="AR279" s="466"/>
      <c r="AS279" s="466"/>
      <c r="AT279" s="418"/>
      <c r="AU279" s="303"/>
      <c r="AV279" s="420"/>
      <c r="AW279" s="421"/>
    </row>
    <row r="280" spans="1:49" ht="30.75" customHeight="1" x14ac:dyDescent="0.25">
      <c r="A280" s="469"/>
      <c r="B280" s="438"/>
      <c r="C280" s="438"/>
      <c r="D280" s="438"/>
      <c r="E280" s="438"/>
      <c r="F280" s="438"/>
      <c r="G280" s="438"/>
      <c r="H280" s="438"/>
      <c r="I280" s="282"/>
      <c r="J280" s="282"/>
      <c r="K280" s="438"/>
      <c r="L280" s="284">
        <f t="shared" ca="1" si="17"/>
        <v>124.57808219178082</v>
      </c>
      <c r="M280" s="282"/>
      <c r="N280" s="282"/>
      <c r="O280" s="286"/>
      <c r="P280" s="286" t="str">
        <f t="shared" si="16"/>
        <v>enero</v>
      </c>
      <c r="Q280" s="435"/>
      <c r="R280" s="307" t="str">
        <f t="shared" si="18"/>
        <v>enero</v>
      </c>
      <c r="S280" s="289"/>
      <c r="T280" s="290" t="str">
        <f t="shared" si="19"/>
        <v>sábado</v>
      </c>
      <c r="U280" s="291"/>
      <c r="V280" s="289"/>
      <c r="W280" s="289"/>
      <c r="X280" s="470"/>
      <c r="Y280" s="292"/>
      <c r="Z280" s="292"/>
      <c r="AA280" s="292"/>
      <c r="AB280" s="292"/>
      <c r="AC280" s="292"/>
      <c r="AD280" s="292"/>
      <c r="AE280" s="292"/>
      <c r="AF280" s="292"/>
      <c r="AG280" s="292"/>
      <c r="AH280" s="292"/>
      <c r="AI280" s="471"/>
      <c r="AJ280" s="468"/>
      <c r="AK280" s="466"/>
      <c r="AL280" s="466"/>
      <c r="AM280" s="466"/>
      <c r="AN280" s="466"/>
      <c r="AO280" s="466"/>
      <c r="AP280" s="466"/>
      <c r="AQ280" s="466"/>
      <c r="AR280" s="466"/>
      <c r="AS280" s="466"/>
      <c r="AT280" s="418"/>
      <c r="AU280" s="303"/>
      <c r="AV280" s="420"/>
      <c r="AW280" s="421"/>
    </row>
    <row r="281" spans="1:49" ht="30.75" customHeight="1" x14ac:dyDescent="0.25">
      <c r="A281" s="469"/>
      <c r="B281" s="438"/>
      <c r="C281" s="438"/>
      <c r="D281" s="438"/>
      <c r="E281" s="438"/>
      <c r="F281" s="438"/>
      <c r="G281" s="438"/>
      <c r="H281" s="438"/>
      <c r="I281" s="282"/>
      <c r="J281" s="282"/>
      <c r="K281" s="438"/>
      <c r="L281" s="284">
        <f t="shared" ca="1" si="17"/>
        <v>124.57808219178082</v>
      </c>
      <c r="M281" s="282"/>
      <c r="N281" s="282"/>
      <c r="O281" s="286"/>
      <c r="P281" s="286" t="str">
        <f t="shared" si="16"/>
        <v>enero</v>
      </c>
      <c r="Q281" s="435"/>
      <c r="R281" s="307" t="str">
        <f t="shared" si="18"/>
        <v>enero</v>
      </c>
      <c r="S281" s="289"/>
      <c r="T281" s="290" t="str">
        <f t="shared" si="19"/>
        <v>sábado</v>
      </c>
      <c r="U281" s="291"/>
      <c r="V281" s="289"/>
      <c r="W281" s="289"/>
      <c r="X281" s="470"/>
      <c r="Y281" s="292"/>
      <c r="Z281" s="292"/>
      <c r="AA281" s="292"/>
      <c r="AB281" s="292"/>
      <c r="AC281" s="292"/>
      <c r="AD281" s="292"/>
      <c r="AE281" s="292"/>
      <c r="AF281" s="292"/>
      <c r="AG281" s="292"/>
      <c r="AH281" s="292"/>
      <c r="AI281" s="471"/>
      <c r="AJ281" s="468"/>
      <c r="AK281" s="466"/>
      <c r="AL281" s="466"/>
      <c r="AM281" s="466"/>
      <c r="AN281" s="466"/>
      <c r="AO281" s="466"/>
      <c r="AP281" s="466"/>
      <c r="AQ281" s="466"/>
      <c r="AR281" s="466"/>
      <c r="AS281" s="466"/>
      <c r="AT281" s="418"/>
      <c r="AU281" s="303"/>
      <c r="AV281" s="420"/>
      <c r="AW281" s="421"/>
    </row>
    <row r="282" spans="1:49" ht="30.75" customHeight="1" x14ac:dyDescent="0.25">
      <c r="A282" s="469"/>
      <c r="B282" s="438"/>
      <c r="C282" s="438"/>
      <c r="D282" s="438"/>
      <c r="E282" s="438"/>
      <c r="F282" s="438"/>
      <c r="G282" s="438"/>
      <c r="H282" s="438"/>
      <c r="I282" s="282"/>
      <c r="J282" s="282"/>
      <c r="K282" s="438"/>
      <c r="L282" s="284">
        <f t="shared" ca="1" si="17"/>
        <v>124.57808219178082</v>
      </c>
      <c r="M282" s="282"/>
      <c r="N282" s="282"/>
      <c r="O282" s="286"/>
      <c r="P282" s="286" t="str">
        <f t="shared" si="16"/>
        <v>enero</v>
      </c>
      <c r="Q282" s="435"/>
      <c r="R282" s="307" t="str">
        <f t="shared" si="18"/>
        <v>enero</v>
      </c>
      <c r="S282" s="289"/>
      <c r="T282" s="290" t="str">
        <f t="shared" si="19"/>
        <v>sábado</v>
      </c>
      <c r="U282" s="291"/>
      <c r="V282" s="289"/>
      <c r="W282" s="289"/>
      <c r="X282" s="470"/>
      <c r="Y282" s="292"/>
      <c r="Z282" s="292"/>
      <c r="AA282" s="292"/>
      <c r="AB282" s="292"/>
      <c r="AC282" s="292"/>
      <c r="AD282" s="292"/>
      <c r="AE282" s="292"/>
      <c r="AF282" s="292"/>
      <c r="AG282" s="292"/>
      <c r="AH282" s="292"/>
      <c r="AI282" s="471"/>
      <c r="AJ282" s="468"/>
      <c r="AK282" s="466"/>
      <c r="AL282" s="466"/>
      <c r="AM282" s="466"/>
      <c r="AN282" s="466"/>
      <c r="AO282" s="466"/>
      <c r="AP282" s="466"/>
      <c r="AQ282" s="466"/>
      <c r="AR282" s="466"/>
      <c r="AS282" s="466"/>
      <c r="AT282" s="418"/>
      <c r="AU282" s="303"/>
      <c r="AV282" s="420"/>
      <c r="AW282" s="421"/>
    </row>
    <row r="283" spans="1:49" ht="30.75" customHeight="1" x14ac:dyDescent="0.25">
      <c r="A283" s="469"/>
      <c r="B283" s="438"/>
      <c r="C283" s="438"/>
      <c r="D283" s="438"/>
      <c r="E283" s="438"/>
      <c r="F283" s="438"/>
      <c r="G283" s="438"/>
      <c r="H283" s="438"/>
      <c r="I283" s="282"/>
      <c r="J283" s="282"/>
      <c r="K283" s="438"/>
      <c r="L283" s="284">
        <f t="shared" ca="1" si="17"/>
        <v>124.57808219178082</v>
      </c>
      <c r="M283" s="282"/>
      <c r="N283" s="282"/>
      <c r="O283" s="286"/>
      <c r="P283" s="286" t="str">
        <f t="shared" si="16"/>
        <v>enero</v>
      </c>
      <c r="Q283" s="435"/>
      <c r="R283" s="307" t="str">
        <f t="shared" si="18"/>
        <v>enero</v>
      </c>
      <c r="S283" s="289"/>
      <c r="T283" s="290" t="str">
        <f t="shared" si="19"/>
        <v>sábado</v>
      </c>
      <c r="U283" s="291"/>
      <c r="V283" s="289"/>
      <c r="W283" s="289"/>
      <c r="X283" s="470"/>
      <c r="Y283" s="292"/>
      <c r="Z283" s="292"/>
      <c r="AA283" s="292"/>
      <c r="AB283" s="292"/>
      <c r="AC283" s="292"/>
      <c r="AD283" s="292"/>
      <c r="AE283" s="292"/>
      <c r="AF283" s="292"/>
      <c r="AG283" s="292"/>
      <c r="AH283" s="292"/>
      <c r="AI283" s="471"/>
      <c r="AJ283" s="468"/>
      <c r="AK283" s="466"/>
      <c r="AL283" s="466"/>
      <c r="AM283" s="466"/>
      <c r="AN283" s="466"/>
      <c r="AO283" s="466"/>
      <c r="AP283" s="466"/>
      <c r="AQ283" s="466"/>
      <c r="AR283" s="466"/>
      <c r="AS283" s="466"/>
      <c r="AT283" s="418"/>
      <c r="AU283" s="303"/>
      <c r="AV283" s="420"/>
      <c r="AW283" s="421"/>
    </row>
    <row r="284" spans="1:49" ht="30.75" customHeight="1" x14ac:dyDescent="0.25">
      <c r="A284" s="469"/>
      <c r="B284" s="438"/>
      <c r="C284" s="438"/>
      <c r="D284" s="438"/>
      <c r="E284" s="438"/>
      <c r="F284" s="438"/>
      <c r="G284" s="438"/>
      <c r="H284" s="438"/>
      <c r="I284" s="282"/>
      <c r="J284" s="282"/>
      <c r="K284" s="438"/>
      <c r="L284" s="284">
        <f t="shared" ca="1" si="17"/>
        <v>124.57808219178082</v>
      </c>
      <c r="M284" s="282"/>
      <c r="N284" s="282"/>
      <c r="O284" s="286"/>
      <c r="P284" s="286" t="str">
        <f t="shared" si="16"/>
        <v>enero</v>
      </c>
      <c r="Q284" s="435"/>
      <c r="R284" s="307" t="str">
        <f t="shared" si="18"/>
        <v>enero</v>
      </c>
      <c r="S284" s="289"/>
      <c r="T284" s="290" t="str">
        <f t="shared" si="19"/>
        <v>sábado</v>
      </c>
      <c r="U284" s="291"/>
      <c r="V284" s="289"/>
      <c r="W284" s="289"/>
      <c r="X284" s="470"/>
      <c r="Y284" s="292"/>
      <c r="Z284" s="292"/>
      <c r="AA284" s="292"/>
      <c r="AB284" s="292"/>
      <c r="AC284" s="292"/>
      <c r="AD284" s="292"/>
      <c r="AE284" s="292"/>
      <c r="AF284" s="292"/>
      <c r="AG284" s="292"/>
      <c r="AH284" s="292"/>
      <c r="AI284" s="471"/>
      <c r="AJ284" s="468"/>
      <c r="AK284" s="466"/>
      <c r="AL284" s="466"/>
      <c r="AM284" s="466"/>
      <c r="AN284" s="466"/>
      <c r="AO284" s="466"/>
      <c r="AP284" s="466"/>
      <c r="AQ284" s="466"/>
      <c r="AR284" s="466"/>
      <c r="AS284" s="466"/>
      <c r="AT284" s="418"/>
      <c r="AU284" s="303"/>
      <c r="AV284" s="420"/>
      <c r="AW284" s="421"/>
    </row>
    <row r="285" spans="1:49" ht="30.75" customHeight="1" x14ac:dyDescent="0.25">
      <c r="A285" s="469"/>
      <c r="B285" s="438"/>
      <c r="C285" s="438"/>
      <c r="D285" s="438"/>
      <c r="E285" s="438"/>
      <c r="F285" s="438"/>
      <c r="G285" s="438"/>
      <c r="H285" s="438"/>
      <c r="I285" s="282"/>
      <c r="J285" s="282"/>
      <c r="K285" s="438"/>
      <c r="L285" s="284">
        <f t="shared" ca="1" si="17"/>
        <v>124.57808219178082</v>
      </c>
      <c r="M285" s="282"/>
      <c r="N285" s="282"/>
      <c r="O285" s="286"/>
      <c r="P285" s="286" t="str">
        <f t="shared" si="16"/>
        <v>enero</v>
      </c>
      <c r="Q285" s="435"/>
      <c r="R285" s="307" t="str">
        <f t="shared" si="18"/>
        <v>enero</v>
      </c>
      <c r="S285" s="289"/>
      <c r="T285" s="290" t="str">
        <f t="shared" si="19"/>
        <v>sábado</v>
      </c>
      <c r="U285" s="291"/>
      <c r="V285" s="289"/>
      <c r="W285" s="289"/>
      <c r="X285" s="470"/>
      <c r="Y285" s="292"/>
      <c r="Z285" s="292"/>
      <c r="AA285" s="292"/>
      <c r="AB285" s="292"/>
      <c r="AC285" s="292"/>
      <c r="AD285" s="292"/>
      <c r="AE285" s="292"/>
      <c r="AF285" s="292"/>
      <c r="AG285" s="292"/>
      <c r="AH285" s="292"/>
      <c r="AI285" s="471"/>
      <c r="AJ285" s="468"/>
      <c r="AK285" s="466"/>
      <c r="AL285" s="466"/>
      <c r="AM285" s="466"/>
      <c r="AN285" s="466"/>
      <c r="AO285" s="466"/>
      <c r="AP285" s="466"/>
      <c r="AQ285" s="466"/>
      <c r="AR285" s="466"/>
      <c r="AS285" s="466"/>
      <c r="AT285" s="418"/>
      <c r="AU285" s="303"/>
      <c r="AV285" s="420"/>
      <c r="AW285" s="421"/>
    </row>
    <row r="286" spans="1:49" ht="30.75" customHeight="1" x14ac:dyDescent="0.25">
      <c r="A286" s="469"/>
      <c r="B286" s="438"/>
      <c r="C286" s="438"/>
      <c r="D286" s="438"/>
      <c r="E286" s="438"/>
      <c r="F286" s="438"/>
      <c r="G286" s="438"/>
      <c r="H286" s="438"/>
      <c r="I286" s="282"/>
      <c r="J286" s="282"/>
      <c r="K286" s="438"/>
      <c r="L286" s="284">
        <f t="shared" ca="1" si="17"/>
        <v>124.57808219178082</v>
      </c>
      <c r="M286" s="282"/>
      <c r="N286" s="282"/>
      <c r="O286" s="286"/>
      <c r="P286" s="286" t="str">
        <f t="shared" si="16"/>
        <v>enero</v>
      </c>
      <c r="Q286" s="435"/>
      <c r="R286" s="307" t="str">
        <f t="shared" si="18"/>
        <v>enero</v>
      </c>
      <c r="S286" s="289"/>
      <c r="T286" s="290" t="str">
        <f t="shared" si="19"/>
        <v>sábado</v>
      </c>
      <c r="U286" s="291"/>
      <c r="V286" s="289"/>
      <c r="W286" s="289"/>
      <c r="X286" s="470"/>
      <c r="Y286" s="292"/>
      <c r="Z286" s="292"/>
      <c r="AA286" s="292"/>
      <c r="AB286" s="292"/>
      <c r="AC286" s="292"/>
      <c r="AD286" s="292"/>
      <c r="AE286" s="292"/>
      <c r="AF286" s="292"/>
      <c r="AG286" s="292"/>
      <c r="AH286" s="292"/>
      <c r="AI286" s="471"/>
      <c r="AJ286" s="468"/>
      <c r="AK286" s="466"/>
      <c r="AL286" s="466"/>
      <c r="AM286" s="466"/>
      <c r="AN286" s="466"/>
      <c r="AO286" s="466"/>
      <c r="AP286" s="466"/>
      <c r="AQ286" s="466"/>
      <c r="AR286" s="466"/>
      <c r="AS286" s="466"/>
      <c r="AT286" s="418"/>
      <c r="AU286" s="303"/>
      <c r="AV286" s="420"/>
      <c r="AW286" s="421"/>
    </row>
    <row r="287" spans="1:49" ht="30.75" customHeight="1" x14ac:dyDescent="0.25">
      <c r="A287" s="469"/>
      <c r="B287" s="438"/>
      <c r="C287" s="438"/>
      <c r="D287" s="438"/>
      <c r="E287" s="438"/>
      <c r="F287" s="438"/>
      <c r="G287" s="438"/>
      <c r="H287" s="438"/>
      <c r="I287" s="282"/>
      <c r="J287" s="282"/>
      <c r="K287" s="438"/>
      <c r="L287" s="284">
        <f t="shared" ca="1" si="17"/>
        <v>124.57808219178082</v>
      </c>
      <c r="M287" s="282"/>
      <c r="N287" s="282"/>
      <c r="O287" s="286"/>
      <c r="P287" s="286" t="str">
        <f t="shared" si="16"/>
        <v>enero</v>
      </c>
      <c r="Q287" s="435"/>
      <c r="R287" s="307" t="str">
        <f t="shared" si="18"/>
        <v>enero</v>
      </c>
      <c r="S287" s="289"/>
      <c r="T287" s="290" t="str">
        <f t="shared" si="19"/>
        <v>sábado</v>
      </c>
      <c r="U287" s="291"/>
      <c r="V287" s="289"/>
      <c r="W287" s="289"/>
      <c r="X287" s="470"/>
      <c r="Y287" s="292"/>
      <c r="Z287" s="292"/>
      <c r="AA287" s="292"/>
      <c r="AB287" s="292"/>
      <c r="AC287" s="292"/>
      <c r="AD287" s="292"/>
      <c r="AE287" s="292"/>
      <c r="AF287" s="292"/>
      <c r="AG287" s="292"/>
      <c r="AH287" s="292"/>
      <c r="AI287" s="471"/>
      <c r="AJ287" s="468"/>
      <c r="AK287" s="466"/>
      <c r="AL287" s="466"/>
      <c r="AM287" s="466"/>
      <c r="AN287" s="466"/>
      <c r="AO287" s="466"/>
      <c r="AP287" s="466"/>
      <c r="AQ287" s="466"/>
      <c r="AR287" s="466"/>
      <c r="AS287" s="466"/>
      <c r="AT287" s="418"/>
      <c r="AU287" s="303"/>
      <c r="AV287" s="420"/>
      <c r="AW287" s="421"/>
    </row>
    <row r="288" spans="1:49" ht="30.75" customHeight="1" x14ac:dyDescent="0.25">
      <c r="A288" s="469"/>
      <c r="B288" s="438"/>
      <c r="C288" s="438"/>
      <c r="D288" s="438"/>
      <c r="E288" s="438"/>
      <c r="F288" s="438"/>
      <c r="G288" s="438"/>
      <c r="H288" s="438"/>
      <c r="I288" s="282"/>
      <c r="J288" s="282"/>
      <c r="K288" s="438"/>
      <c r="L288" s="284">
        <f t="shared" ca="1" si="17"/>
        <v>124.57808219178082</v>
      </c>
      <c r="M288" s="282"/>
      <c r="N288" s="282"/>
      <c r="O288" s="286"/>
      <c r="P288" s="286" t="str">
        <f t="shared" si="16"/>
        <v>enero</v>
      </c>
      <c r="Q288" s="435"/>
      <c r="R288" s="307" t="str">
        <f t="shared" si="18"/>
        <v>enero</v>
      </c>
      <c r="S288" s="289"/>
      <c r="T288" s="290" t="str">
        <f t="shared" si="19"/>
        <v>sábado</v>
      </c>
      <c r="U288" s="291"/>
      <c r="V288" s="289"/>
      <c r="W288" s="289"/>
      <c r="X288" s="470"/>
      <c r="Y288" s="292"/>
      <c r="Z288" s="292"/>
      <c r="AA288" s="292"/>
      <c r="AB288" s="292"/>
      <c r="AC288" s="292"/>
      <c r="AD288" s="292"/>
      <c r="AE288" s="292"/>
      <c r="AF288" s="292"/>
      <c r="AG288" s="292"/>
      <c r="AH288" s="292"/>
      <c r="AI288" s="471"/>
      <c r="AJ288" s="468"/>
      <c r="AK288" s="466"/>
      <c r="AL288" s="466"/>
      <c r="AM288" s="466"/>
      <c r="AN288" s="466"/>
      <c r="AO288" s="466"/>
      <c r="AP288" s="466"/>
      <c r="AQ288" s="466"/>
      <c r="AR288" s="466"/>
      <c r="AS288" s="466"/>
      <c r="AT288" s="418"/>
      <c r="AU288" s="303"/>
      <c r="AV288" s="420"/>
      <c r="AW288" s="421"/>
    </row>
    <row r="289" spans="1:49" ht="30.75" customHeight="1" x14ac:dyDescent="0.25">
      <c r="A289" s="469"/>
      <c r="B289" s="438"/>
      <c r="C289" s="438"/>
      <c r="D289" s="438"/>
      <c r="E289" s="438"/>
      <c r="F289" s="438"/>
      <c r="G289" s="438"/>
      <c r="H289" s="438"/>
      <c r="I289" s="282"/>
      <c r="J289" s="282"/>
      <c r="K289" s="438"/>
      <c r="L289" s="284">
        <f t="shared" ca="1" si="17"/>
        <v>124.57808219178082</v>
      </c>
      <c r="M289" s="282"/>
      <c r="N289" s="282"/>
      <c r="O289" s="286"/>
      <c r="P289" s="286" t="str">
        <f t="shared" si="16"/>
        <v>enero</v>
      </c>
      <c r="Q289" s="435"/>
      <c r="R289" s="307" t="str">
        <f t="shared" si="18"/>
        <v>enero</v>
      </c>
      <c r="S289" s="289"/>
      <c r="T289" s="290" t="str">
        <f t="shared" si="19"/>
        <v>sábado</v>
      </c>
      <c r="U289" s="291"/>
      <c r="V289" s="289"/>
      <c r="W289" s="289"/>
      <c r="X289" s="470"/>
      <c r="Y289" s="292"/>
      <c r="Z289" s="292"/>
      <c r="AA289" s="292"/>
      <c r="AB289" s="292"/>
      <c r="AC289" s="292"/>
      <c r="AD289" s="292"/>
      <c r="AE289" s="292"/>
      <c r="AF289" s="292"/>
      <c r="AG289" s="292"/>
      <c r="AH289" s="292"/>
      <c r="AI289" s="471"/>
      <c r="AJ289" s="468"/>
      <c r="AK289" s="466"/>
      <c r="AL289" s="466"/>
      <c r="AM289" s="466"/>
      <c r="AN289" s="466"/>
      <c r="AO289" s="466"/>
      <c r="AP289" s="466"/>
      <c r="AQ289" s="466"/>
      <c r="AR289" s="466"/>
      <c r="AS289" s="466"/>
      <c r="AT289" s="418"/>
      <c r="AU289" s="303"/>
      <c r="AV289" s="420"/>
      <c r="AW289" s="421"/>
    </row>
    <row r="290" spans="1:49" ht="30.75" customHeight="1" x14ac:dyDescent="0.25">
      <c r="A290" s="469"/>
      <c r="B290" s="438"/>
      <c r="C290" s="438"/>
      <c r="D290" s="438"/>
      <c r="E290" s="438"/>
      <c r="F290" s="438"/>
      <c r="G290" s="438"/>
      <c r="H290" s="438"/>
      <c r="I290" s="282"/>
      <c r="J290" s="282"/>
      <c r="K290" s="438"/>
      <c r="L290" s="284">
        <f t="shared" ca="1" si="17"/>
        <v>124.57808219178082</v>
      </c>
      <c r="M290" s="282"/>
      <c r="N290" s="282"/>
      <c r="O290" s="286"/>
      <c r="P290" s="286" t="str">
        <f t="shared" si="16"/>
        <v>enero</v>
      </c>
      <c r="Q290" s="435"/>
      <c r="R290" s="307" t="str">
        <f t="shared" si="18"/>
        <v>enero</v>
      </c>
      <c r="S290" s="289"/>
      <c r="T290" s="290" t="str">
        <f t="shared" si="19"/>
        <v>sábado</v>
      </c>
      <c r="U290" s="291"/>
      <c r="V290" s="289"/>
      <c r="W290" s="289"/>
      <c r="X290" s="470"/>
      <c r="Y290" s="292"/>
      <c r="Z290" s="292"/>
      <c r="AA290" s="292"/>
      <c r="AB290" s="292"/>
      <c r="AC290" s="292"/>
      <c r="AD290" s="292"/>
      <c r="AE290" s="292"/>
      <c r="AF290" s="292"/>
      <c r="AG290" s="292"/>
      <c r="AH290" s="292"/>
      <c r="AI290" s="471"/>
      <c r="AJ290" s="468"/>
      <c r="AK290" s="466"/>
      <c r="AL290" s="466"/>
      <c r="AM290" s="466"/>
      <c r="AN290" s="466"/>
      <c r="AO290" s="466"/>
      <c r="AP290" s="466"/>
      <c r="AQ290" s="466"/>
      <c r="AR290" s="466"/>
      <c r="AS290" s="466"/>
      <c r="AT290" s="418"/>
      <c r="AU290" s="303"/>
      <c r="AV290" s="420"/>
      <c r="AW290" s="421"/>
    </row>
    <row r="291" spans="1:49" ht="30.75" customHeight="1" x14ac:dyDescent="0.25">
      <c r="A291" s="469"/>
      <c r="B291" s="438"/>
      <c r="C291" s="438"/>
      <c r="D291" s="438"/>
      <c r="E291" s="438"/>
      <c r="F291" s="438"/>
      <c r="G291" s="438"/>
      <c r="H291" s="438"/>
      <c r="I291" s="282"/>
      <c r="J291" s="282"/>
      <c r="K291" s="438"/>
      <c r="L291" s="284">
        <f t="shared" ca="1" si="17"/>
        <v>124.57808219178082</v>
      </c>
      <c r="M291" s="282"/>
      <c r="N291" s="282"/>
      <c r="O291" s="286"/>
      <c r="P291" s="286" t="str">
        <f t="shared" si="16"/>
        <v>enero</v>
      </c>
      <c r="Q291" s="435"/>
      <c r="R291" s="307" t="str">
        <f t="shared" si="18"/>
        <v>enero</v>
      </c>
      <c r="S291" s="289"/>
      <c r="T291" s="290" t="str">
        <f t="shared" si="19"/>
        <v>sábado</v>
      </c>
      <c r="U291" s="291"/>
      <c r="V291" s="289"/>
      <c r="W291" s="289"/>
      <c r="X291" s="470"/>
      <c r="Y291" s="292"/>
      <c r="Z291" s="292"/>
      <c r="AA291" s="292"/>
      <c r="AB291" s="292"/>
      <c r="AC291" s="292"/>
      <c r="AD291" s="292"/>
      <c r="AE291" s="292"/>
      <c r="AF291" s="292"/>
      <c r="AG291" s="292"/>
      <c r="AH291" s="292"/>
      <c r="AI291" s="471"/>
      <c r="AJ291" s="468"/>
      <c r="AK291" s="466"/>
      <c r="AL291" s="466"/>
      <c r="AM291" s="466"/>
      <c r="AN291" s="466"/>
      <c r="AO291" s="466"/>
      <c r="AP291" s="466"/>
      <c r="AQ291" s="466"/>
      <c r="AR291" s="466"/>
      <c r="AS291" s="466"/>
      <c r="AT291" s="418"/>
      <c r="AU291" s="303"/>
      <c r="AV291" s="420"/>
      <c r="AW291" s="421"/>
    </row>
    <row r="292" spans="1:49" ht="30.75" customHeight="1" x14ac:dyDescent="0.25">
      <c r="A292" s="469"/>
      <c r="B292" s="438"/>
      <c r="C292" s="438"/>
      <c r="D292" s="438"/>
      <c r="E292" s="438"/>
      <c r="F292" s="438"/>
      <c r="G292" s="438"/>
      <c r="H292" s="438"/>
      <c r="I292" s="282"/>
      <c r="J292" s="282"/>
      <c r="K292" s="438"/>
      <c r="L292" s="284">
        <f t="shared" ca="1" si="17"/>
        <v>124.57808219178082</v>
      </c>
      <c r="M292" s="282"/>
      <c r="N292" s="282"/>
      <c r="O292" s="286"/>
      <c r="P292" s="286" t="str">
        <f t="shared" si="16"/>
        <v>enero</v>
      </c>
      <c r="Q292" s="435"/>
      <c r="R292" s="307" t="str">
        <f t="shared" si="18"/>
        <v>enero</v>
      </c>
      <c r="S292" s="289"/>
      <c r="T292" s="290" t="str">
        <f t="shared" si="19"/>
        <v>sábado</v>
      </c>
      <c r="U292" s="291"/>
      <c r="V292" s="289"/>
      <c r="W292" s="289"/>
      <c r="X292" s="470"/>
      <c r="Y292" s="292"/>
      <c r="Z292" s="292"/>
      <c r="AA292" s="292"/>
      <c r="AB292" s="292"/>
      <c r="AC292" s="292"/>
      <c r="AD292" s="292"/>
      <c r="AE292" s="292"/>
      <c r="AF292" s="292"/>
      <c r="AG292" s="292"/>
      <c r="AH292" s="292"/>
      <c r="AI292" s="471"/>
      <c r="AJ292" s="468"/>
      <c r="AK292" s="466"/>
      <c r="AL292" s="466"/>
      <c r="AM292" s="466"/>
      <c r="AN292" s="466"/>
      <c r="AO292" s="466"/>
      <c r="AP292" s="466"/>
      <c r="AQ292" s="466"/>
      <c r="AR292" s="466"/>
      <c r="AS292" s="466"/>
      <c r="AT292" s="418"/>
      <c r="AU292" s="303"/>
      <c r="AV292" s="420"/>
      <c r="AW292" s="421"/>
    </row>
    <row r="293" spans="1:49" ht="30.75" customHeight="1" x14ac:dyDescent="0.25">
      <c r="A293" s="469"/>
      <c r="B293" s="438"/>
      <c r="C293" s="438"/>
      <c r="D293" s="438"/>
      <c r="E293" s="438"/>
      <c r="F293" s="438"/>
      <c r="G293" s="438"/>
      <c r="H293" s="438"/>
      <c r="I293" s="282"/>
      <c r="J293" s="282"/>
      <c r="K293" s="438"/>
      <c r="L293" s="284">
        <f t="shared" ca="1" si="17"/>
        <v>124.57808219178082</v>
      </c>
      <c r="M293" s="282"/>
      <c r="N293" s="282"/>
      <c r="O293" s="286"/>
      <c r="P293" s="286" t="str">
        <f t="shared" si="16"/>
        <v>enero</v>
      </c>
      <c r="Q293" s="435"/>
      <c r="R293" s="307" t="str">
        <f t="shared" si="18"/>
        <v>enero</v>
      </c>
      <c r="S293" s="289"/>
      <c r="T293" s="290" t="str">
        <f t="shared" si="19"/>
        <v>sábado</v>
      </c>
      <c r="U293" s="291"/>
      <c r="V293" s="289"/>
      <c r="W293" s="289"/>
      <c r="X293" s="470"/>
      <c r="Y293" s="292"/>
      <c r="Z293" s="292"/>
      <c r="AA293" s="292"/>
      <c r="AB293" s="292"/>
      <c r="AC293" s="292"/>
      <c r="AD293" s="292"/>
      <c r="AE293" s="292"/>
      <c r="AF293" s="292"/>
      <c r="AG293" s="292"/>
      <c r="AH293" s="292"/>
      <c r="AI293" s="471"/>
      <c r="AJ293" s="468"/>
      <c r="AK293" s="466"/>
      <c r="AL293" s="466"/>
      <c r="AM293" s="466"/>
      <c r="AN293" s="466"/>
      <c r="AO293" s="466"/>
      <c r="AP293" s="466"/>
      <c r="AQ293" s="466"/>
      <c r="AR293" s="466"/>
      <c r="AS293" s="466"/>
      <c r="AT293" s="418"/>
      <c r="AU293" s="303"/>
      <c r="AV293" s="420"/>
      <c r="AW293" s="421"/>
    </row>
    <row r="294" spans="1:49" ht="30.75" customHeight="1" x14ac:dyDescent="0.25">
      <c r="A294" s="469"/>
      <c r="B294" s="438"/>
      <c r="C294" s="438"/>
      <c r="D294" s="438"/>
      <c r="E294" s="438"/>
      <c r="F294" s="438"/>
      <c r="G294" s="438"/>
      <c r="H294" s="438"/>
      <c r="I294" s="282"/>
      <c r="J294" s="282"/>
      <c r="K294" s="472"/>
      <c r="L294" s="284">
        <f t="shared" ca="1" si="17"/>
        <v>124.57808219178082</v>
      </c>
      <c r="M294" s="282"/>
      <c r="N294" s="282"/>
      <c r="O294" s="286"/>
      <c r="P294" s="286" t="str">
        <f t="shared" si="16"/>
        <v>enero</v>
      </c>
      <c r="Q294" s="435"/>
      <c r="R294" s="307" t="str">
        <f t="shared" si="18"/>
        <v>enero</v>
      </c>
      <c r="S294" s="289"/>
      <c r="T294" s="290" t="str">
        <f t="shared" si="19"/>
        <v>sábado</v>
      </c>
      <c r="U294" s="291"/>
      <c r="V294" s="289"/>
      <c r="W294" s="289"/>
      <c r="X294" s="470"/>
      <c r="Y294" s="292"/>
      <c r="Z294" s="292"/>
      <c r="AA294" s="292"/>
      <c r="AB294" s="292"/>
      <c r="AC294" s="292"/>
      <c r="AD294" s="292"/>
      <c r="AE294" s="292"/>
      <c r="AF294" s="292"/>
      <c r="AG294" s="292"/>
      <c r="AH294" s="292"/>
      <c r="AI294" s="471"/>
      <c r="AJ294" s="468"/>
      <c r="AK294" s="466"/>
      <c r="AL294" s="466"/>
      <c r="AM294" s="466"/>
      <c r="AN294" s="466"/>
      <c r="AO294" s="466"/>
      <c r="AP294" s="466"/>
      <c r="AQ294" s="466"/>
      <c r="AR294" s="466"/>
      <c r="AS294" s="466"/>
      <c r="AT294" s="418"/>
      <c r="AU294" s="303"/>
      <c r="AV294" s="420"/>
      <c r="AW294" s="421"/>
    </row>
    <row r="295" spans="1:49" ht="30.75" customHeight="1" x14ac:dyDescent="0.25">
      <c r="A295" s="469"/>
      <c r="B295" s="438"/>
      <c r="C295" s="438"/>
      <c r="D295" s="438"/>
      <c r="E295" s="438"/>
      <c r="F295" s="438"/>
      <c r="G295" s="438"/>
      <c r="H295" s="438"/>
      <c r="I295" s="282"/>
      <c r="J295" s="282"/>
      <c r="K295" s="438"/>
      <c r="L295" s="284">
        <f t="shared" ca="1" si="17"/>
        <v>124.57808219178082</v>
      </c>
      <c r="M295" s="282"/>
      <c r="N295" s="282"/>
      <c r="O295" s="286"/>
      <c r="P295" s="286" t="str">
        <f t="shared" si="16"/>
        <v>enero</v>
      </c>
      <c r="Q295" s="435"/>
      <c r="R295" s="307" t="str">
        <f t="shared" si="18"/>
        <v>enero</v>
      </c>
      <c r="S295" s="289"/>
      <c r="T295" s="290" t="str">
        <f t="shared" si="19"/>
        <v>sábado</v>
      </c>
      <c r="U295" s="291"/>
      <c r="V295" s="289"/>
      <c r="W295" s="289"/>
      <c r="X295" s="470"/>
      <c r="Y295" s="292"/>
      <c r="Z295" s="292"/>
      <c r="AA295" s="292"/>
      <c r="AB295" s="292"/>
      <c r="AC295" s="292"/>
      <c r="AD295" s="292"/>
      <c r="AE295" s="292"/>
      <c r="AF295" s="292"/>
      <c r="AG295" s="292"/>
      <c r="AH295" s="292"/>
      <c r="AI295" s="471"/>
      <c r="AJ295" s="468"/>
      <c r="AK295" s="466"/>
      <c r="AL295" s="466"/>
      <c r="AM295" s="466"/>
      <c r="AN295" s="466"/>
      <c r="AO295" s="466"/>
      <c r="AP295" s="466"/>
      <c r="AQ295" s="466"/>
      <c r="AR295" s="466"/>
      <c r="AS295" s="466"/>
      <c r="AT295" s="418"/>
      <c r="AU295" s="303"/>
      <c r="AV295" s="420"/>
      <c r="AW295" s="421"/>
    </row>
    <row r="296" spans="1:49" ht="30.75" customHeight="1" x14ac:dyDescent="0.25">
      <c r="A296" s="469"/>
      <c r="B296" s="438"/>
      <c r="C296" s="438"/>
      <c r="D296" s="438"/>
      <c r="E296" s="438"/>
      <c r="F296" s="438"/>
      <c r="G296" s="438"/>
      <c r="H296" s="438"/>
      <c r="I296" s="282"/>
      <c r="J296" s="282"/>
      <c r="K296" s="438"/>
      <c r="L296" s="284">
        <f t="shared" ca="1" si="17"/>
        <v>124.57808219178082</v>
      </c>
      <c r="M296" s="282"/>
      <c r="N296" s="282"/>
      <c r="O296" s="286"/>
      <c r="P296" s="286" t="str">
        <f t="shared" si="16"/>
        <v>enero</v>
      </c>
      <c r="Q296" s="435"/>
      <c r="R296" s="307" t="str">
        <f t="shared" si="18"/>
        <v>enero</v>
      </c>
      <c r="S296" s="289"/>
      <c r="T296" s="290" t="str">
        <f t="shared" si="19"/>
        <v>sábado</v>
      </c>
      <c r="U296" s="291"/>
      <c r="V296" s="289"/>
      <c r="W296" s="289"/>
      <c r="X296" s="470"/>
      <c r="Y296" s="292"/>
      <c r="Z296" s="292"/>
      <c r="AA296" s="292"/>
      <c r="AB296" s="292"/>
      <c r="AC296" s="292"/>
      <c r="AD296" s="292"/>
      <c r="AE296" s="292"/>
      <c r="AF296" s="292"/>
      <c r="AG296" s="292"/>
      <c r="AH296" s="292"/>
      <c r="AI296" s="471"/>
      <c r="AJ296" s="468"/>
      <c r="AK296" s="466"/>
      <c r="AL296" s="466"/>
      <c r="AM296" s="466"/>
      <c r="AN296" s="466"/>
      <c r="AO296" s="466"/>
      <c r="AP296" s="466"/>
      <c r="AQ296" s="466"/>
      <c r="AR296" s="466"/>
      <c r="AS296" s="466"/>
      <c r="AT296" s="418"/>
      <c r="AU296" s="303"/>
      <c r="AV296" s="420"/>
      <c r="AW296" s="421"/>
    </row>
    <row r="297" spans="1:49" ht="30.75" customHeight="1" x14ac:dyDescent="0.25">
      <c r="A297" s="469"/>
      <c r="B297" s="438"/>
      <c r="C297" s="438"/>
      <c r="D297" s="438"/>
      <c r="E297" s="438"/>
      <c r="F297" s="438"/>
      <c r="G297" s="438"/>
      <c r="H297" s="438"/>
      <c r="I297" s="282"/>
      <c r="J297" s="282"/>
      <c r="K297" s="438"/>
      <c r="L297" s="284">
        <f t="shared" ca="1" si="17"/>
        <v>124.57808219178082</v>
      </c>
      <c r="M297" s="282"/>
      <c r="N297" s="282"/>
      <c r="O297" s="286"/>
      <c r="P297" s="286" t="str">
        <f t="shared" si="16"/>
        <v>enero</v>
      </c>
      <c r="Q297" s="435"/>
      <c r="R297" s="307" t="str">
        <f t="shared" si="18"/>
        <v>enero</v>
      </c>
      <c r="S297" s="289"/>
      <c r="T297" s="290" t="str">
        <f t="shared" si="19"/>
        <v>sábado</v>
      </c>
      <c r="U297" s="291"/>
      <c r="V297" s="289"/>
      <c r="W297" s="289"/>
      <c r="X297" s="470"/>
      <c r="Y297" s="292"/>
      <c r="Z297" s="292"/>
      <c r="AA297" s="292"/>
      <c r="AB297" s="292"/>
      <c r="AC297" s="292"/>
      <c r="AD297" s="292"/>
      <c r="AE297" s="292"/>
      <c r="AF297" s="292"/>
      <c r="AG297" s="292"/>
      <c r="AH297" s="292"/>
      <c r="AI297" s="471"/>
      <c r="AJ297" s="468"/>
      <c r="AK297" s="466"/>
      <c r="AL297" s="466"/>
      <c r="AM297" s="466"/>
      <c r="AN297" s="466"/>
      <c r="AO297" s="466"/>
      <c r="AP297" s="466"/>
      <c r="AQ297" s="466"/>
      <c r="AR297" s="466"/>
      <c r="AS297" s="466"/>
      <c r="AT297" s="418"/>
      <c r="AU297" s="303"/>
      <c r="AV297" s="420"/>
      <c r="AW297" s="421"/>
    </row>
    <row r="298" spans="1:49" ht="30.75" customHeight="1" x14ac:dyDescent="0.25">
      <c r="A298" s="469"/>
      <c r="B298" s="438"/>
      <c r="C298" s="438"/>
      <c r="D298" s="438"/>
      <c r="E298" s="438"/>
      <c r="F298" s="438"/>
      <c r="G298" s="438"/>
      <c r="H298" s="438"/>
      <c r="I298" s="282"/>
      <c r="J298" s="282"/>
      <c r="K298" s="438"/>
      <c r="L298" s="284">
        <f t="shared" ca="1" si="17"/>
        <v>124.57808219178082</v>
      </c>
      <c r="M298" s="282"/>
      <c r="N298" s="282"/>
      <c r="O298" s="286"/>
      <c r="P298" s="286" t="str">
        <f t="shared" si="16"/>
        <v>enero</v>
      </c>
      <c r="Q298" s="435"/>
      <c r="R298" s="307" t="str">
        <f t="shared" si="18"/>
        <v>enero</v>
      </c>
      <c r="S298" s="289"/>
      <c r="T298" s="290" t="str">
        <f t="shared" si="19"/>
        <v>sábado</v>
      </c>
      <c r="U298" s="291"/>
      <c r="V298" s="289"/>
      <c r="W298" s="289"/>
      <c r="X298" s="470"/>
      <c r="Y298" s="292"/>
      <c r="Z298" s="292"/>
      <c r="AA298" s="292"/>
      <c r="AB298" s="292"/>
      <c r="AC298" s="292"/>
      <c r="AD298" s="292"/>
      <c r="AE298" s="292"/>
      <c r="AF298" s="292"/>
      <c r="AG298" s="292"/>
      <c r="AH298" s="292"/>
      <c r="AI298" s="471"/>
      <c r="AJ298" s="468"/>
      <c r="AK298" s="466"/>
      <c r="AL298" s="466"/>
      <c r="AM298" s="466"/>
      <c r="AN298" s="466"/>
      <c r="AO298" s="466"/>
      <c r="AP298" s="466"/>
      <c r="AQ298" s="466"/>
      <c r="AR298" s="466"/>
      <c r="AS298" s="466"/>
      <c r="AT298" s="418"/>
      <c r="AU298" s="303"/>
      <c r="AV298" s="420"/>
      <c r="AW298" s="421"/>
    </row>
    <row r="299" spans="1:49" ht="30.75" customHeight="1" x14ac:dyDescent="0.25">
      <c r="A299" s="469"/>
      <c r="B299" s="438"/>
      <c r="C299" s="438"/>
      <c r="D299" s="438"/>
      <c r="E299" s="438"/>
      <c r="F299" s="438"/>
      <c r="G299" s="438"/>
      <c r="H299" s="438"/>
      <c r="I299" s="282"/>
      <c r="J299" s="282"/>
      <c r="K299" s="438"/>
      <c r="L299" s="284">
        <f t="shared" ca="1" si="17"/>
        <v>124.57808219178082</v>
      </c>
      <c r="M299" s="282"/>
      <c r="N299" s="282"/>
      <c r="O299" s="286"/>
      <c r="P299" s="286" t="str">
        <f t="shared" si="16"/>
        <v>enero</v>
      </c>
      <c r="Q299" s="435"/>
      <c r="R299" s="307" t="str">
        <f t="shared" si="18"/>
        <v>enero</v>
      </c>
      <c r="S299" s="289"/>
      <c r="T299" s="290" t="str">
        <f t="shared" si="19"/>
        <v>sábado</v>
      </c>
      <c r="U299" s="291"/>
      <c r="V299" s="289"/>
      <c r="W299" s="289"/>
      <c r="X299" s="470"/>
      <c r="Y299" s="292"/>
      <c r="Z299" s="292"/>
      <c r="AA299" s="292"/>
      <c r="AB299" s="292"/>
      <c r="AC299" s="292"/>
      <c r="AD299" s="292"/>
      <c r="AE299" s="292"/>
      <c r="AF299" s="292"/>
      <c r="AG299" s="292"/>
      <c r="AH299" s="292"/>
      <c r="AI299" s="471"/>
      <c r="AJ299" s="468"/>
      <c r="AK299" s="466"/>
      <c r="AL299" s="466"/>
      <c r="AM299" s="466"/>
      <c r="AN299" s="466"/>
      <c r="AO299" s="466"/>
      <c r="AP299" s="466"/>
      <c r="AQ299" s="466"/>
      <c r="AR299" s="466"/>
      <c r="AS299" s="466"/>
      <c r="AT299" s="418"/>
      <c r="AU299" s="303"/>
      <c r="AV299" s="420"/>
      <c r="AW299" s="421"/>
    </row>
    <row r="300" spans="1:49" ht="30.75" customHeight="1" x14ac:dyDescent="0.25">
      <c r="A300" s="469"/>
      <c r="B300" s="438"/>
      <c r="C300" s="438"/>
      <c r="D300" s="438"/>
      <c r="E300" s="438"/>
      <c r="F300" s="438"/>
      <c r="G300" s="438"/>
      <c r="H300" s="438"/>
      <c r="I300" s="282"/>
      <c r="J300" s="282"/>
      <c r="K300" s="438"/>
      <c r="L300" s="284">
        <f t="shared" ca="1" si="17"/>
        <v>124.57808219178082</v>
      </c>
      <c r="M300" s="282"/>
      <c r="N300" s="282"/>
      <c r="O300" s="286"/>
      <c r="P300" s="286" t="str">
        <f t="shared" si="16"/>
        <v>enero</v>
      </c>
      <c r="Q300" s="435"/>
      <c r="R300" s="307" t="str">
        <f t="shared" si="18"/>
        <v>enero</v>
      </c>
      <c r="S300" s="289"/>
      <c r="T300" s="290" t="str">
        <f t="shared" si="19"/>
        <v>sábado</v>
      </c>
      <c r="U300" s="291"/>
      <c r="V300" s="289"/>
      <c r="W300" s="289"/>
      <c r="X300" s="470"/>
      <c r="Y300" s="292"/>
      <c r="Z300" s="292"/>
      <c r="AA300" s="292"/>
      <c r="AB300" s="292"/>
      <c r="AC300" s="292"/>
      <c r="AD300" s="292"/>
      <c r="AE300" s="292"/>
      <c r="AF300" s="292"/>
      <c r="AG300" s="292"/>
      <c r="AH300" s="292"/>
      <c r="AI300" s="471"/>
      <c r="AJ300" s="468"/>
      <c r="AK300" s="466"/>
      <c r="AL300" s="466"/>
      <c r="AM300" s="466"/>
      <c r="AN300" s="466"/>
      <c r="AO300" s="466"/>
      <c r="AP300" s="466"/>
      <c r="AQ300" s="466"/>
      <c r="AR300" s="466"/>
      <c r="AS300" s="466"/>
      <c r="AT300" s="418"/>
      <c r="AU300" s="303"/>
      <c r="AV300" s="420"/>
      <c r="AW300" s="421"/>
    </row>
    <row r="301" spans="1:49" ht="30.75" customHeight="1" x14ac:dyDescent="0.25">
      <c r="A301" s="469"/>
      <c r="B301" s="438"/>
      <c r="C301" s="438"/>
      <c r="D301" s="438"/>
      <c r="E301" s="438"/>
      <c r="F301" s="438"/>
      <c r="G301" s="438"/>
      <c r="H301" s="438"/>
      <c r="I301" s="282"/>
      <c r="J301" s="282"/>
      <c r="K301" s="438"/>
      <c r="L301" s="284">
        <f t="shared" ca="1" si="17"/>
        <v>124.57808219178082</v>
      </c>
      <c r="M301" s="282"/>
      <c r="N301" s="282"/>
      <c r="O301" s="286"/>
      <c r="P301" s="286" t="str">
        <f t="shared" si="16"/>
        <v>enero</v>
      </c>
      <c r="Q301" s="435"/>
      <c r="R301" s="307" t="str">
        <f t="shared" si="18"/>
        <v>enero</v>
      </c>
      <c r="S301" s="289"/>
      <c r="T301" s="290" t="str">
        <f t="shared" si="19"/>
        <v>sábado</v>
      </c>
      <c r="U301" s="291"/>
      <c r="V301" s="289"/>
      <c r="W301" s="289"/>
      <c r="X301" s="470"/>
      <c r="Y301" s="292"/>
      <c r="Z301" s="292"/>
      <c r="AA301" s="292"/>
      <c r="AB301" s="292"/>
      <c r="AC301" s="292"/>
      <c r="AD301" s="292"/>
      <c r="AE301" s="292"/>
      <c r="AF301" s="292"/>
      <c r="AG301" s="292"/>
      <c r="AH301" s="292"/>
      <c r="AI301" s="471"/>
      <c r="AJ301" s="468"/>
      <c r="AK301" s="466"/>
      <c r="AL301" s="466"/>
      <c r="AM301" s="466"/>
      <c r="AN301" s="466"/>
      <c r="AO301" s="466"/>
      <c r="AP301" s="466"/>
      <c r="AQ301" s="466"/>
      <c r="AR301" s="466"/>
      <c r="AS301" s="466"/>
      <c r="AT301" s="418"/>
      <c r="AU301" s="303"/>
      <c r="AV301" s="420"/>
      <c r="AW301" s="421"/>
    </row>
    <row r="302" spans="1:49" ht="30.75" customHeight="1" x14ac:dyDescent="0.25">
      <c r="A302" s="469"/>
      <c r="B302" s="438"/>
      <c r="C302" s="438"/>
      <c r="D302" s="438"/>
      <c r="E302" s="438"/>
      <c r="F302" s="438"/>
      <c r="G302" s="438"/>
      <c r="H302" s="438"/>
      <c r="I302" s="282"/>
      <c r="J302" s="282"/>
      <c r="K302" s="438"/>
      <c r="L302" s="284">
        <f t="shared" ca="1" si="17"/>
        <v>124.57808219178082</v>
      </c>
      <c r="M302" s="282"/>
      <c r="N302" s="282"/>
      <c r="O302" s="286"/>
      <c r="P302" s="286" t="str">
        <f t="shared" si="16"/>
        <v>enero</v>
      </c>
      <c r="Q302" s="435"/>
      <c r="R302" s="307" t="str">
        <f t="shared" si="18"/>
        <v>enero</v>
      </c>
      <c r="S302" s="289"/>
      <c r="T302" s="290" t="str">
        <f t="shared" si="19"/>
        <v>sábado</v>
      </c>
      <c r="U302" s="291"/>
      <c r="V302" s="289"/>
      <c r="W302" s="289"/>
      <c r="X302" s="470"/>
      <c r="Y302" s="292"/>
      <c r="Z302" s="292"/>
      <c r="AA302" s="292"/>
      <c r="AB302" s="292"/>
      <c r="AC302" s="292"/>
      <c r="AD302" s="292"/>
      <c r="AE302" s="292"/>
      <c r="AF302" s="292"/>
      <c r="AG302" s="292"/>
      <c r="AH302" s="292"/>
      <c r="AI302" s="471"/>
      <c r="AJ302" s="468"/>
      <c r="AK302" s="466"/>
      <c r="AL302" s="466"/>
      <c r="AM302" s="466"/>
      <c r="AN302" s="466"/>
      <c r="AO302" s="466"/>
      <c r="AP302" s="466"/>
      <c r="AQ302" s="466"/>
      <c r="AR302" s="466"/>
      <c r="AS302" s="466"/>
      <c r="AT302" s="418"/>
      <c r="AU302" s="303"/>
      <c r="AV302" s="420"/>
      <c r="AW302" s="421"/>
    </row>
    <row r="303" spans="1:49" ht="30.75" customHeight="1" x14ac:dyDescent="0.25">
      <c r="A303" s="473"/>
      <c r="B303" s="474"/>
      <c r="C303" s="474"/>
      <c r="D303" s="474"/>
      <c r="E303" s="474"/>
      <c r="F303" s="474"/>
      <c r="G303" s="474"/>
      <c r="H303" s="474"/>
      <c r="I303" s="475"/>
      <c r="J303" s="475"/>
      <c r="K303" s="476"/>
      <c r="L303" s="477">
        <f t="shared" ca="1" si="17"/>
        <v>124.57808219178082</v>
      </c>
      <c r="M303" s="475"/>
      <c r="N303" s="282"/>
      <c r="O303" s="478"/>
      <c r="P303" s="478" t="str">
        <f t="shared" si="16"/>
        <v>enero</v>
      </c>
      <c r="Q303" s="426"/>
      <c r="R303" s="479" t="str">
        <f t="shared" si="18"/>
        <v>enero</v>
      </c>
      <c r="S303" s="480"/>
      <c r="T303" s="371" t="str">
        <f t="shared" si="19"/>
        <v>sábado</v>
      </c>
      <c r="U303" s="481"/>
      <c r="V303" s="480"/>
      <c r="W303" s="480"/>
      <c r="X303" s="482"/>
      <c r="Y303" s="483"/>
      <c r="Z303" s="292"/>
      <c r="AA303" s="292"/>
      <c r="AB303" s="292"/>
      <c r="AC303" s="292"/>
      <c r="AD303" s="292"/>
      <c r="AE303" s="292"/>
      <c r="AF303" s="292"/>
      <c r="AG303" s="292"/>
      <c r="AH303" s="292"/>
      <c r="AI303" s="484"/>
      <c r="AJ303" s="485"/>
      <c r="AK303" s="486"/>
      <c r="AL303" s="486"/>
      <c r="AM303" s="486"/>
      <c r="AN303" s="486"/>
      <c r="AO303" s="486"/>
      <c r="AP303" s="486"/>
      <c r="AQ303" s="486"/>
      <c r="AR303" s="486"/>
      <c r="AS303" s="486"/>
      <c r="AT303" s="430"/>
      <c r="AU303" s="303"/>
      <c r="AV303" s="433"/>
      <c r="AW303" s="434"/>
    </row>
    <row r="304" spans="1:49" ht="30.75" customHeight="1" thickBot="1" x14ac:dyDescent="0.3">
      <c r="A304" s="487"/>
      <c r="B304" s="488"/>
      <c r="C304" s="488"/>
      <c r="D304" s="488"/>
      <c r="E304" s="488"/>
      <c r="F304" s="488"/>
      <c r="G304" s="488"/>
      <c r="H304" s="488"/>
      <c r="I304" s="489"/>
      <c r="J304" s="489"/>
      <c r="K304" s="488"/>
      <c r="L304" s="490">
        <f t="shared" ca="1" si="17"/>
        <v>124.57808219178082</v>
      </c>
      <c r="M304" s="489"/>
      <c r="N304" s="282"/>
      <c r="O304" s="491"/>
      <c r="P304" s="491" t="str">
        <f t="shared" si="16"/>
        <v>enero</v>
      </c>
      <c r="Q304" s="488"/>
      <c r="R304" s="491" t="str">
        <f t="shared" si="18"/>
        <v>enero</v>
      </c>
      <c r="S304" s="491"/>
      <c r="T304" s="492" t="str">
        <f t="shared" si="19"/>
        <v>sábado</v>
      </c>
      <c r="U304" s="493"/>
      <c r="V304" s="491"/>
      <c r="W304" s="491"/>
      <c r="X304" s="494"/>
      <c r="Y304" s="492"/>
      <c r="Z304" s="492"/>
      <c r="AA304" s="492"/>
      <c r="AB304" s="492"/>
      <c r="AC304" s="492"/>
      <c r="AD304" s="492"/>
      <c r="AE304" s="492"/>
      <c r="AF304" s="492"/>
      <c r="AG304" s="492"/>
      <c r="AH304" s="492"/>
      <c r="AI304" s="494"/>
      <c r="AJ304" s="495"/>
      <c r="AK304" s="494"/>
      <c r="AL304" s="494"/>
      <c r="AM304" s="494"/>
      <c r="AN304" s="494"/>
      <c r="AO304" s="494"/>
      <c r="AP304" s="494"/>
      <c r="AQ304" s="494"/>
      <c r="AR304" s="494"/>
      <c r="AS304" s="494"/>
      <c r="AT304" s="488"/>
      <c r="AU304" s="303"/>
      <c r="AV304" s="496"/>
      <c r="AW304" s="497"/>
    </row>
    <row r="305" spans="25:25" ht="30.75" customHeight="1" x14ac:dyDescent="0.25">
      <c r="Y305" s="500"/>
    </row>
    <row r="306" spans="25:25" ht="30.75" customHeight="1" x14ac:dyDescent="0.25">
      <c r="Y306" s="500"/>
    </row>
    <row r="307" spans="25:25" ht="30.75" customHeight="1" x14ac:dyDescent="0.25">
      <c r="Y307" s="500"/>
    </row>
    <row r="308" spans="25:25" ht="30.75" customHeight="1" x14ac:dyDescent="0.25">
      <c r="Y308" s="500"/>
    </row>
    <row r="309" spans="25:25" ht="30.75" customHeight="1" x14ac:dyDescent="0.25">
      <c r="Y309" s="500"/>
    </row>
    <row r="310" spans="25:25" ht="30.75" customHeight="1" x14ac:dyDescent="0.25">
      <c r="Y310" s="500"/>
    </row>
    <row r="311" spans="25:25" ht="30.75" customHeight="1" x14ac:dyDescent="0.25">
      <c r="Y311" s="500"/>
    </row>
    <row r="312" spans="25:25" ht="30.75" customHeight="1" x14ac:dyDescent="0.25">
      <c r="Y312" s="500"/>
    </row>
    <row r="313" spans="25:25" ht="30.75" customHeight="1" x14ac:dyDescent="0.25">
      <c r="Y313" s="500"/>
    </row>
    <row r="314" spans="25:25" ht="30.75" customHeight="1" x14ac:dyDescent="0.25">
      <c r="Y314" s="500"/>
    </row>
    <row r="315" spans="25:25" ht="30.75" customHeight="1" x14ac:dyDescent="0.25">
      <c r="Y315" s="500"/>
    </row>
    <row r="316" spans="25:25" ht="30.75" customHeight="1" x14ac:dyDescent="0.25">
      <c r="Y316" s="500"/>
    </row>
    <row r="317" spans="25:25" ht="30.75" customHeight="1" x14ac:dyDescent="0.25">
      <c r="Y317" s="500"/>
    </row>
    <row r="318" spans="25:25" ht="30.75" customHeight="1" x14ac:dyDescent="0.25">
      <c r="Y318" s="500"/>
    </row>
    <row r="319" spans="25:25" ht="30.75" customHeight="1" x14ac:dyDescent="0.25">
      <c r="Y319" s="500"/>
    </row>
    <row r="320" spans="25:25" ht="30.75" customHeight="1" x14ac:dyDescent="0.25">
      <c r="Y320" s="500"/>
    </row>
    <row r="321" spans="25:25" ht="30.75" customHeight="1" x14ac:dyDescent="0.25">
      <c r="Y321" s="500"/>
    </row>
    <row r="322" spans="25:25" ht="30.75" customHeight="1" x14ac:dyDescent="0.25">
      <c r="Y322" s="500"/>
    </row>
    <row r="323" spans="25:25" ht="30.75" customHeight="1" x14ac:dyDescent="0.25">
      <c r="Y323" s="500"/>
    </row>
    <row r="324" spans="25:25" ht="30.75" customHeight="1" x14ac:dyDescent="0.25">
      <c r="Y324" s="500"/>
    </row>
    <row r="325" spans="25:25" ht="30.75" customHeight="1" x14ac:dyDescent="0.25">
      <c r="Y325" s="500"/>
    </row>
    <row r="326" spans="25:25" ht="30.75" customHeight="1" x14ac:dyDescent="0.25">
      <c r="Y326" s="500"/>
    </row>
    <row r="327" spans="25:25" ht="30.75" customHeight="1" x14ac:dyDescent="0.25">
      <c r="Y327" s="500"/>
    </row>
    <row r="328" spans="25:25" ht="30.75" customHeight="1" x14ac:dyDescent="0.25">
      <c r="Y328" s="500"/>
    </row>
    <row r="329" spans="25:25" ht="30.75" customHeight="1" x14ac:dyDescent="0.25">
      <c r="Y329" s="500"/>
    </row>
    <row r="330" spans="25:25" ht="30.75" customHeight="1" x14ac:dyDescent="0.25">
      <c r="Y330" s="500"/>
    </row>
    <row r="331" spans="25:25" ht="30.75" customHeight="1" x14ac:dyDescent="0.25">
      <c r="Y331" s="500"/>
    </row>
    <row r="332" spans="25:25" ht="30.75" customHeight="1" x14ac:dyDescent="0.25">
      <c r="Y332" s="500"/>
    </row>
    <row r="333" spans="25:25" ht="30.75" customHeight="1" x14ac:dyDescent="0.25">
      <c r="Y333" s="500"/>
    </row>
    <row r="334" spans="25:25" ht="30.75" customHeight="1" x14ac:dyDescent="0.25">
      <c r="Y334" s="500"/>
    </row>
    <row r="335" spans="25:25" ht="30.75" customHeight="1" x14ac:dyDescent="0.25">
      <c r="Y335" s="500"/>
    </row>
    <row r="336" spans="25:25" ht="30.75" customHeight="1" x14ac:dyDescent="0.25">
      <c r="Y336" s="500"/>
    </row>
    <row r="337" spans="25:25" ht="30.75" customHeight="1" x14ac:dyDescent="0.25">
      <c r="Y337" s="500"/>
    </row>
    <row r="338" spans="25:25" ht="30.75" customHeight="1" x14ac:dyDescent="0.25">
      <c r="Y338" s="500"/>
    </row>
    <row r="339" spans="25:25" ht="30.75" customHeight="1" x14ac:dyDescent="0.25">
      <c r="Y339" s="500"/>
    </row>
    <row r="340" spans="25:25" ht="30.75" customHeight="1" x14ac:dyDescent="0.25">
      <c r="Y340" s="500"/>
    </row>
    <row r="341" spans="25:25" ht="30.75" customHeight="1" x14ac:dyDescent="0.25">
      <c r="Y341" s="500"/>
    </row>
    <row r="342" spans="25:25" ht="30.75" customHeight="1" x14ac:dyDescent="0.25">
      <c r="Y342" s="500"/>
    </row>
    <row r="343" spans="25:25" ht="30.75" customHeight="1" x14ac:dyDescent="0.25">
      <c r="Y343" s="500"/>
    </row>
    <row r="344" spans="25:25" ht="30.75" customHeight="1" x14ac:dyDescent="0.25">
      <c r="Y344" s="500"/>
    </row>
    <row r="345" spans="25:25" ht="30.75" customHeight="1" x14ac:dyDescent="0.25">
      <c r="Y345" s="500"/>
    </row>
    <row r="346" spans="25:25" ht="30.75" customHeight="1" x14ac:dyDescent="0.25">
      <c r="Y346" s="500"/>
    </row>
    <row r="347" spans="25:25" ht="30.75" customHeight="1" x14ac:dyDescent="0.25">
      <c r="Y347" s="500"/>
    </row>
    <row r="348" spans="25:25" ht="30.75" customHeight="1" x14ac:dyDescent="0.25">
      <c r="Y348" s="500"/>
    </row>
    <row r="349" spans="25:25" ht="30.75" customHeight="1" x14ac:dyDescent="0.25">
      <c r="Y349" s="500"/>
    </row>
    <row r="350" spans="25:25" ht="30.75" customHeight="1" x14ac:dyDescent="0.25">
      <c r="Y350" s="500"/>
    </row>
    <row r="351" spans="25:25" ht="30.75" customHeight="1" x14ac:dyDescent="0.25">
      <c r="Y351" s="500"/>
    </row>
    <row r="352" spans="25:25" ht="30.75" customHeight="1" x14ac:dyDescent="0.25">
      <c r="Y352" s="500"/>
    </row>
    <row r="353" spans="25:25" ht="30.75" customHeight="1" x14ac:dyDescent="0.25">
      <c r="Y353" s="500"/>
    </row>
    <row r="354" spans="25:25" ht="30.75" customHeight="1" x14ac:dyDescent="0.25">
      <c r="Y354" s="500"/>
    </row>
    <row r="355" spans="25:25" ht="30.75" customHeight="1" x14ac:dyDescent="0.25">
      <c r="Y355" s="500"/>
    </row>
    <row r="356" spans="25:25" ht="30.75" customHeight="1" x14ac:dyDescent="0.25">
      <c r="Y356" s="500"/>
    </row>
    <row r="357" spans="25:25" ht="30.75" customHeight="1" x14ac:dyDescent="0.25">
      <c r="Y357" s="500"/>
    </row>
    <row r="358" spans="25:25" ht="30.75" customHeight="1" x14ac:dyDescent="0.25">
      <c r="Y358" s="500"/>
    </row>
    <row r="359" spans="25:25" ht="30.75" customHeight="1" x14ac:dyDescent="0.25">
      <c r="Y359" s="500"/>
    </row>
    <row r="360" spans="25:25" ht="30.75" customHeight="1" x14ac:dyDescent="0.25">
      <c r="Y360" s="500"/>
    </row>
    <row r="361" spans="25:25" ht="30.75" customHeight="1" x14ac:dyDescent="0.25">
      <c r="Y361" s="500"/>
    </row>
    <row r="362" spans="25:25" ht="30.75" customHeight="1" x14ac:dyDescent="0.25">
      <c r="Y362" s="500"/>
    </row>
    <row r="363" spans="25:25" ht="30.75" customHeight="1" x14ac:dyDescent="0.25">
      <c r="Y363" s="500"/>
    </row>
    <row r="364" spans="25:25" ht="30.75" customHeight="1" x14ac:dyDescent="0.25">
      <c r="Y364" s="500"/>
    </row>
    <row r="365" spans="25:25" ht="30.75" customHeight="1" x14ac:dyDescent="0.25">
      <c r="Y365" s="500"/>
    </row>
    <row r="366" spans="25:25" ht="30.75" customHeight="1" x14ac:dyDescent="0.25">
      <c r="Y366" s="500"/>
    </row>
    <row r="367" spans="25:25" ht="30.75" customHeight="1" x14ac:dyDescent="0.25">
      <c r="Y367" s="500"/>
    </row>
    <row r="368" spans="25:25" ht="30.75" customHeight="1" x14ac:dyDescent="0.25">
      <c r="Y368" s="500"/>
    </row>
    <row r="369" spans="25:25" ht="30.75" customHeight="1" x14ac:dyDescent="0.25">
      <c r="Y369" s="500"/>
    </row>
    <row r="370" spans="25:25" ht="30.75" customHeight="1" x14ac:dyDescent="0.25">
      <c r="Y370" s="500"/>
    </row>
    <row r="371" spans="25:25" ht="30.75" customHeight="1" x14ac:dyDescent="0.25">
      <c r="Y371" s="500"/>
    </row>
    <row r="372" spans="25:25" ht="30.75" customHeight="1" x14ac:dyDescent="0.25">
      <c r="Y372" s="500"/>
    </row>
    <row r="373" spans="25:25" ht="30.75" customHeight="1" x14ac:dyDescent="0.25">
      <c r="Y373" s="500"/>
    </row>
    <row r="374" spans="25:25" ht="30.75" customHeight="1" x14ac:dyDescent="0.25">
      <c r="Y374" s="500"/>
    </row>
    <row r="375" spans="25:25" ht="30.75" customHeight="1" x14ac:dyDescent="0.25">
      <c r="Y375" s="500"/>
    </row>
    <row r="376" spans="25:25" ht="30.75" customHeight="1" x14ac:dyDescent="0.25">
      <c r="Y376" s="500"/>
    </row>
    <row r="377" spans="25:25" ht="30.75" customHeight="1" x14ac:dyDescent="0.25">
      <c r="Y377" s="500"/>
    </row>
    <row r="378" spans="25:25" ht="30.75" customHeight="1" x14ac:dyDescent="0.25">
      <c r="Y378" s="500"/>
    </row>
    <row r="379" spans="25:25" ht="30.75" customHeight="1" x14ac:dyDescent="0.25">
      <c r="Y379" s="500"/>
    </row>
    <row r="380" spans="25:25" ht="30.75" customHeight="1" x14ac:dyDescent="0.25">
      <c r="Y380" s="500"/>
    </row>
    <row r="381" spans="25:25" ht="30.75" customHeight="1" x14ac:dyDescent="0.25">
      <c r="Y381" s="500"/>
    </row>
    <row r="382" spans="25:25" ht="30.75" customHeight="1" x14ac:dyDescent="0.25">
      <c r="Y382" s="500"/>
    </row>
    <row r="383" spans="25:25" ht="30.75" customHeight="1" x14ac:dyDescent="0.25">
      <c r="Y383" s="500"/>
    </row>
    <row r="384" spans="25:25" ht="30.75" customHeight="1" x14ac:dyDescent="0.25">
      <c r="Y384" s="500"/>
    </row>
    <row r="385" spans="25:25" ht="30.75" customHeight="1" x14ac:dyDescent="0.25">
      <c r="Y385" s="500"/>
    </row>
    <row r="386" spans="25:25" ht="30.75" customHeight="1" x14ac:dyDescent="0.25">
      <c r="Y386" s="500"/>
    </row>
    <row r="387" spans="25:25" ht="30.75" customHeight="1" x14ac:dyDescent="0.25">
      <c r="Y387" s="500"/>
    </row>
    <row r="388" spans="25:25" ht="30.75" customHeight="1" x14ac:dyDescent="0.25">
      <c r="Y388" s="500"/>
    </row>
    <row r="389" spans="25:25" ht="30.75" customHeight="1" x14ac:dyDescent="0.25">
      <c r="Y389" s="500"/>
    </row>
    <row r="390" spans="25:25" ht="30.75" customHeight="1" x14ac:dyDescent="0.25">
      <c r="Y390" s="500"/>
    </row>
    <row r="391" spans="25:25" ht="30.75" customHeight="1" x14ac:dyDescent="0.25">
      <c r="Y391" s="500"/>
    </row>
    <row r="392" spans="25:25" ht="30.75" customHeight="1" x14ac:dyDescent="0.25">
      <c r="Y392" s="500"/>
    </row>
    <row r="393" spans="25:25" ht="30.75" customHeight="1" x14ac:dyDescent="0.25">
      <c r="Y393" s="500"/>
    </row>
    <row r="394" spans="25:25" ht="30.75" customHeight="1" x14ac:dyDescent="0.25">
      <c r="Y394" s="500"/>
    </row>
    <row r="395" spans="25:25" ht="30.75" customHeight="1" x14ac:dyDescent="0.25">
      <c r="Y395" s="500"/>
    </row>
    <row r="396" spans="25:25" ht="30.75" customHeight="1" x14ac:dyDescent="0.25">
      <c r="Y396" s="500"/>
    </row>
    <row r="397" spans="25:25" ht="30.75" customHeight="1" x14ac:dyDescent="0.25">
      <c r="Y397" s="500"/>
    </row>
    <row r="398" spans="25:25" ht="30.75" customHeight="1" x14ac:dyDescent="0.25">
      <c r="Y398" s="500"/>
    </row>
    <row r="399" spans="25:25" ht="30.75" customHeight="1" x14ac:dyDescent="0.25">
      <c r="Y399" s="500"/>
    </row>
    <row r="400" spans="25:25" ht="30.75" customHeight="1" x14ac:dyDescent="0.25">
      <c r="Y400" s="500"/>
    </row>
    <row r="401" spans="25:25" ht="30.75" customHeight="1" x14ac:dyDescent="0.25">
      <c r="Y401" s="500"/>
    </row>
    <row r="402" spans="25:25" ht="30.75" customHeight="1" x14ac:dyDescent="0.25">
      <c r="Y402" s="500"/>
    </row>
    <row r="403" spans="25:25" ht="30.75" customHeight="1" x14ac:dyDescent="0.25">
      <c r="Y403" s="500"/>
    </row>
    <row r="404" spans="25:25" ht="30.75" customHeight="1" x14ac:dyDescent="0.25">
      <c r="Y404" s="500"/>
    </row>
    <row r="405" spans="25:25" ht="30.75" customHeight="1" x14ac:dyDescent="0.25">
      <c r="Y405" s="500"/>
    </row>
    <row r="406" spans="25:25" ht="30.75" customHeight="1" x14ac:dyDescent="0.25">
      <c r="Y406" s="500"/>
    </row>
    <row r="407" spans="25:25" ht="30.75" customHeight="1" x14ac:dyDescent="0.25">
      <c r="Y407" s="500"/>
    </row>
    <row r="408" spans="25:25" ht="30.75" customHeight="1" x14ac:dyDescent="0.25">
      <c r="Y408" s="500"/>
    </row>
    <row r="409" spans="25:25" ht="30.75" customHeight="1" x14ac:dyDescent="0.25">
      <c r="Y409" s="500"/>
    </row>
    <row r="410" spans="25:25" ht="30.75" customHeight="1" x14ac:dyDescent="0.25">
      <c r="Y410" s="500"/>
    </row>
    <row r="411" spans="25:25" ht="30.75" customHeight="1" x14ac:dyDescent="0.25">
      <c r="Y411" s="500"/>
    </row>
    <row r="412" spans="25:25" ht="30.75" customHeight="1" x14ac:dyDescent="0.25">
      <c r="Y412" s="500"/>
    </row>
    <row r="413" spans="25:25" ht="30.75" customHeight="1" x14ac:dyDescent="0.25">
      <c r="Y413" s="500"/>
    </row>
    <row r="414" spans="25:25" ht="30.75" customHeight="1" x14ac:dyDescent="0.25">
      <c r="Y414" s="500"/>
    </row>
    <row r="415" spans="25:25" ht="30.75" customHeight="1" x14ac:dyDescent="0.25">
      <c r="Y415" s="500"/>
    </row>
    <row r="416" spans="25:25" ht="30.75" customHeight="1" x14ac:dyDescent="0.25">
      <c r="Y416" s="500"/>
    </row>
    <row r="417" spans="25:25" ht="30.75" customHeight="1" x14ac:dyDescent="0.25">
      <c r="Y417" s="500"/>
    </row>
    <row r="418" spans="25:25" ht="30.75" customHeight="1" x14ac:dyDescent="0.25">
      <c r="Y418" s="500"/>
    </row>
    <row r="419" spans="25:25" ht="30.75" customHeight="1" x14ac:dyDescent="0.25">
      <c r="Y419" s="500"/>
    </row>
    <row r="420" spans="25:25" ht="30.75" customHeight="1" x14ac:dyDescent="0.25">
      <c r="Y420" s="500"/>
    </row>
    <row r="421" spans="25:25" ht="30.75" customHeight="1" x14ac:dyDescent="0.25">
      <c r="Y421" s="500"/>
    </row>
    <row r="422" spans="25:25" ht="30.75" customHeight="1" x14ac:dyDescent="0.25">
      <c r="Y422" s="500"/>
    </row>
    <row r="423" spans="25:25" ht="30.75" customHeight="1" x14ac:dyDescent="0.25">
      <c r="Y423" s="500"/>
    </row>
    <row r="424" spans="25:25" ht="30.75" customHeight="1" x14ac:dyDescent="0.25">
      <c r="Y424" s="500"/>
    </row>
    <row r="425" spans="25:25" ht="30.75" customHeight="1" x14ac:dyDescent="0.25">
      <c r="Y425" s="500"/>
    </row>
    <row r="426" spans="25:25" ht="30.75" customHeight="1" x14ac:dyDescent="0.25">
      <c r="Y426" s="500"/>
    </row>
    <row r="427" spans="25:25" ht="30.75" customHeight="1" x14ac:dyDescent="0.25">
      <c r="Y427" s="500"/>
    </row>
    <row r="428" spans="25:25" ht="30.75" customHeight="1" x14ac:dyDescent="0.25">
      <c r="Y428" s="500"/>
    </row>
    <row r="429" spans="25:25" ht="30.75" customHeight="1" x14ac:dyDescent="0.25">
      <c r="Y429" s="500"/>
    </row>
    <row r="430" spans="25:25" ht="30.75" customHeight="1" x14ac:dyDescent="0.25">
      <c r="Y430" s="500"/>
    </row>
    <row r="431" spans="25:25" ht="30.75" customHeight="1" x14ac:dyDescent="0.25">
      <c r="Y431" s="500"/>
    </row>
    <row r="432" spans="25:25" ht="30.75" customHeight="1" x14ac:dyDescent="0.25">
      <c r="Y432" s="500"/>
    </row>
    <row r="433" spans="25:25" ht="30.75" customHeight="1" x14ac:dyDescent="0.25">
      <c r="Y433" s="500"/>
    </row>
    <row r="434" spans="25:25" ht="30.75" customHeight="1" x14ac:dyDescent="0.25">
      <c r="Y434" s="500"/>
    </row>
    <row r="435" spans="25:25" ht="30.75" customHeight="1" x14ac:dyDescent="0.25">
      <c r="Y435" s="500"/>
    </row>
    <row r="436" spans="25:25" ht="30.75" customHeight="1" x14ac:dyDescent="0.25">
      <c r="Y436" s="500"/>
    </row>
    <row r="437" spans="25:25" ht="30.75" customHeight="1" x14ac:dyDescent="0.25">
      <c r="Y437" s="500"/>
    </row>
    <row r="438" spans="25:25" ht="30.75" customHeight="1" x14ac:dyDescent="0.25">
      <c r="Y438" s="500"/>
    </row>
    <row r="439" spans="25:25" ht="30.75" customHeight="1" x14ac:dyDescent="0.25">
      <c r="Y439" s="500"/>
    </row>
    <row r="440" spans="25:25" ht="30.75" customHeight="1" x14ac:dyDescent="0.25">
      <c r="Y440" s="500"/>
    </row>
    <row r="441" spans="25:25" ht="30.75" customHeight="1" x14ac:dyDescent="0.25">
      <c r="Y441" s="500"/>
    </row>
    <row r="442" spans="25:25" ht="30.75" customHeight="1" x14ac:dyDescent="0.25">
      <c r="Y442" s="500"/>
    </row>
    <row r="443" spans="25:25" ht="30.75" customHeight="1" x14ac:dyDescent="0.25">
      <c r="Y443" s="500"/>
    </row>
    <row r="444" spans="25:25" ht="30.75" customHeight="1" x14ac:dyDescent="0.25">
      <c r="Y444" s="500"/>
    </row>
    <row r="445" spans="25:25" ht="30.75" customHeight="1" x14ac:dyDescent="0.25">
      <c r="Y445" s="500"/>
    </row>
    <row r="446" spans="25:25" ht="30.75" customHeight="1" x14ac:dyDescent="0.25">
      <c r="Y446" s="500"/>
    </row>
    <row r="447" spans="25:25" ht="30.75" customHeight="1" x14ac:dyDescent="0.25">
      <c r="Y447" s="500"/>
    </row>
    <row r="448" spans="25:25" ht="30.75" customHeight="1" x14ac:dyDescent="0.25">
      <c r="Y448" s="500"/>
    </row>
    <row r="449" spans="25:25" ht="30.75" customHeight="1" x14ac:dyDescent="0.25">
      <c r="Y449" s="500"/>
    </row>
    <row r="450" spans="25:25" ht="30.75" customHeight="1" x14ac:dyDescent="0.25">
      <c r="Y450" s="500"/>
    </row>
    <row r="451" spans="25:25" ht="30.75" customHeight="1" x14ac:dyDescent="0.25">
      <c r="Y451" s="500"/>
    </row>
    <row r="452" spans="25:25" ht="30.75" customHeight="1" x14ac:dyDescent="0.25">
      <c r="Y452" s="500"/>
    </row>
    <row r="453" spans="25:25" ht="30.75" customHeight="1" x14ac:dyDescent="0.25">
      <c r="Y453" s="500"/>
    </row>
    <row r="454" spans="25:25" ht="30.75" customHeight="1" x14ac:dyDescent="0.25">
      <c r="Y454" s="500"/>
    </row>
    <row r="455" spans="25:25" ht="30.75" customHeight="1" x14ac:dyDescent="0.25">
      <c r="Y455" s="500"/>
    </row>
    <row r="456" spans="25:25" ht="30.75" customHeight="1" x14ac:dyDescent="0.25">
      <c r="Y456" s="500"/>
    </row>
    <row r="457" spans="25:25" ht="30.75" customHeight="1" x14ac:dyDescent="0.25">
      <c r="Y457" s="500"/>
    </row>
    <row r="458" spans="25:25" ht="30.75" customHeight="1" x14ac:dyDescent="0.25">
      <c r="Y458" s="500"/>
    </row>
    <row r="459" spans="25:25" ht="30.75" customHeight="1" x14ac:dyDescent="0.25">
      <c r="Y459" s="500"/>
    </row>
    <row r="460" spans="25:25" ht="30.75" customHeight="1" x14ac:dyDescent="0.25">
      <c r="Y460" s="500"/>
    </row>
    <row r="461" spans="25:25" ht="30.75" customHeight="1" x14ac:dyDescent="0.25">
      <c r="Y461" s="500"/>
    </row>
    <row r="462" spans="25:25" ht="30.75" customHeight="1" x14ac:dyDescent="0.25">
      <c r="Y462" s="500"/>
    </row>
    <row r="463" spans="25:25" ht="30.75" customHeight="1" x14ac:dyDescent="0.25">
      <c r="Y463" s="500"/>
    </row>
    <row r="464" spans="25:25" ht="30.75" customHeight="1" x14ac:dyDescent="0.25">
      <c r="Y464" s="500"/>
    </row>
    <row r="465" spans="25:25" ht="30.75" customHeight="1" x14ac:dyDescent="0.25">
      <c r="Y465" s="500"/>
    </row>
    <row r="466" spans="25:25" ht="30.75" customHeight="1" x14ac:dyDescent="0.25">
      <c r="Y466" s="500"/>
    </row>
    <row r="467" spans="25:25" ht="30.75" customHeight="1" x14ac:dyDescent="0.25">
      <c r="Y467" s="500"/>
    </row>
    <row r="468" spans="25:25" ht="30.75" customHeight="1" x14ac:dyDescent="0.25">
      <c r="Y468" s="500"/>
    </row>
    <row r="469" spans="25:25" ht="30.75" customHeight="1" x14ac:dyDescent="0.25">
      <c r="Y469" s="500"/>
    </row>
    <row r="470" spans="25:25" ht="30.75" customHeight="1" x14ac:dyDescent="0.25">
      <c r="Y470" s="500"/>
    </row>
    <row r="471" spans="25:25" ht="30.75" customHeight="1" x14ac:dyDescent="0.25">
      <c r="Y471" s="500"/>
    </row>
    <row r="472" spans="25:25" ht="30.75" customHeight="1" x14ac:dyDescent="0.25">
      <c r="Y472" s="500"/>
    </row>
    <row r="473" spans="25:25" ht="30.75" customHeight="1" x14ac:dyDescent="0.25">
      <c r="Y473" s="500"/>
    </row>
    <row r="474" spans="25:25" ht="30.75" customHeight="1" x14ac:dyDescent="0.25">
      <c r="Y474" s="500"/>
    </row>
    <row r="475" spans="25:25" ht="30.75" customHeight="1" x14ac:dyDescent="0.25">
      <c r="Y475" s="500"/>
    </row>
    <row r="476" spans="25:25" ht="30.75" customHeight="1" x14ac:dyDescent="0.25">
      <c r="Y476" s="500"/>
    </row>
    <row r="477" spans="25:25" ht="30.75" customHeight="1" x14ac:dyDescent="0.25">
      <c r="Y477" s="500"/>
    </row>
    <row r="478" spans="25:25" ht="30.75" customHeight="1" x14ac:dyDescent="0.25">
      <c r="Y478" s="500"/>
    </row>
    <row r="479" spans="25:25" ht="30.75" customHeight="1" x14ac:dyDescent="0.25">
      <c r="Y479" s="500"/>
    </row>
    <row r="480" spans="25:25" ht="30.75" customHeight="1" x14ac:dyDescent="0.25">
      <c r="Y480" s="500"/>
    </row>
    <row r="481" spans="25:25" ht="30.75" customHeight="1" x14ac:dyDescent="0.25">
      <c r="Y481" s="500"/>
    </row>
    <row r="482" spans="25:25" ht="30.75" customHeight="1" x14ac:dyDescent="0.25">
      <c r="Y482" s="500"/>
    </row>
    <row r="483" spans="25:25" ht="30.75" customHeight="1" x14ac:dyDescent="0.25">
      <c r="Y483" s="500"/>
    </row>
    <row r="484" spans="25:25" ht="30.75" customHeight="1" x14ac:dyDescent="0.25">
      <c r="Y484" s="500"/>
    </row>
    <row r="485" spans="25:25" ht="30.75" customHeight="1" x14ac:dyDescent="0.25">
      <c r="Y485" s="500"/>
    </row>
    <row r="486" spans="25:25" ht="30.75" customHeight="1" x14ac:dyDescent="0.25">
      <c r="Y486" s="500"/>
    </row>
    <row r="487" spans="25:25" ht="30.75" customHeight="1" x14ac:dyDescent="0.25">
      <c r="Y487" s="500"/>
    </row>
    <row r="488" spans="25:25" ht="30.75" customHeight="1" x14ac:dyDescent="0.25">
      <c r="Y488" s="500"/>
    </row>
    <row r="489" spans="25:25" ht="30.75" customHeight="1" x14ac:dyDescent="0.25">
      <c r="Y489" s="500"/>
    </row>
    <row r="490" spans="25:25" ht="30.75" customHeight="1" x14ac:dyDescent="0.25">
      <c r="Y490" s="500"/>
    </row>
    <row r="491" spans="25:25" ht="30.75" customHeight="1" x14ac:dyDescent="0.25">
      <c r="Y491" s="500"/>
    </row>
    <row r="492" spans="25:25" ht="30.75" customHeight="1" x14ac:dyDescent="0.25">
      <c r="Y492" s="500"/>
    </row>
    <row r="493" spans="25:25" ht="30.75" customHeight="1" x14ac:dyDescent="0.25">
      <c r="Y493" s="500"/>
    </row>
    <row r="494" spans="25:25" ht="30.75" customHeight="1" x14ac:dyDescent="0.25">
      <c r="Y494" s="500"/>
    </row>
    <row r="495" spans="25:25" ht="30.75" customHeight="1" x14ac:dyDescent="0.25">
      <c r="Y495" s="500"/>
    </row>
    <row r="496" spans="25:25" ht="30.75" customHeight="1" x14ac:dyDescent="0.25">
      <c r="Y496" s="500"/>
    </row>
    <row r="497" spans="25:25" ht="30.75" customHeight="1" x14ac:dyDescent="0.25">
      <c r="Y497" s="500"/>
    </row>
    <row r="498" spans="25:25" ht="30.75" customHeight="1" x14ac:dyDescent="0.25">
      <c r="Y498" s="500"/>
    </row>
    <row r="499" spans="25:25" ht="30.75" customHeight="1" x14ac:dyDescent="0.25">
      <c r="Y499" s="500"/>
    </row>
    <row r="500" spans="25:25" ht="30.75" customHeight="1" x14ac:dyDescent="0.25">
      <c r="Y500" s="500"/>
    </row>
    <row r="501" spans="25:25" ht="30.75" customHeight="1" x14ac:dyDescent="0.25">
      <c r="Y501" s="500"/>
    </row>
    <row r="502" spans="25:25" ht="30.75" customHeight="1" x14ac:dyDescent="0.25">
      <c r="Y502" s="500"/>
    </row>
    <row r="503" spans="25:25" ht="30.75" customHeight="1" x14ac:dyDescent="0.25">
      <c r="Y503" s="500"/>
    </row>
    <row r="504" spans="25:25" ht="30.75" customHeight="1" x14ac:dyDescent="0.25">
      <c r="Y504" s="500"/>
    </row>
    <row r="505" spans="25:25" ht="30.75" customHeight="1" x14ac:dyDescent="0.25">
      <c r="Y505" s="500"/>
    </row>
    <row r="506" spans="25:25" ht="30.75" customHeight="1" x14ac:dyDescent="0.25">
      <c r="Y506" s="500"/>
    </row>
    <row r="507" spans="25:25" ht="30.75" customHeight="1" x14ac:dyDescent="0.25">
      <c r="Y507" s="500"/>
    </row>
    <row r="508" spans="25:25" ht="30.75" customHeight="1" x14ac:dyDescent="0.25">
      <c r="Y508" s="500"/>
    </row>
    <row r="509" spans="25:25" ht="30.75" customHeight="1" x14ac:dyDescent="0.25">
      <c r="Y509" s="500"/>
    </row>
    <row r="510" spans="25:25" ht="30.75" customHeight="1" x14ac:dyDescent="0.25">
      <c r="Y510" s="500"/>
    </row>
    <row r="511" spans="25:25" ht="30.75" customHeight="1" x14ac:dyDescent="0.25">
      <c r="Y511" s="500"/>
    </row>
    <row r="512" spans="25:25" ht="30.75" customHeight="1" x14ac:dyDescent="0.25">
      <c r="Y512" s="500"/>
    </row>
    <row r="513" spans="25:25" ht="30.75" customHeight="1" x14ac:dyDescent="0.25">
      <c r="Y513" s="500"/>
    </row>
    <row r="514" spans="25:25" ht="30.75" customHeight="1" x14ac:dyDescent="0.25">
      <c r="Y514" s="500"/>
    </row>
    <row r="515" spans="25:25" ht="30.75" customHeight="1" x14ac:dyDescent="0.25">
      <c r="Y515" s="500"/>
    </row>
    <row r="516" spans="25:25" ht="30.75" customHeight="1" x14ac:dyDescent="0.25">
      <c r="Y516" s="500"/>
    </row>
    <row r="517" spans="25:25" ht="30.75" customHeight="1" x14ac:dyDescent="0.25">
      <c r="Y517" s="500"/>
    </row>
    <row r="518" spans="25:25" ht="30.75" customHeight="1" x14ac:dyDescent="0.25">
      <c r="Y518" s="500"/>
    </row>
    <row r="519" spans="25:25" ht="30.75" customHeight="1" x14ac:dyDescent="0.25">
      <c r="Y519" s="500"/>
    </row>
    <row r="520" spans="25:25" ht="30.75" customHeight="1" x14ac:dyDescent="0.25">
      <c r="Y520" s="500"/>
    </row>
    <row r="521" spans="25:25" ht="30.75" customHeight="1" x14ac:dyDescent="0.25">
      <c r="Y521" s="500"/>
    </row>
    <row r="522" spans="25:25" ht="30.75" customHeight="1" x14ac:dyDescent="0.25">
      <c r="Y522" s="500"/>
    </row>
    <row r="523" spans="25:25" ht="30.75" customHeight="1" x14ac:dyDescent="0.25">
      <c r="Y523" s="500"/>
    </row>
    <row r="524" spans="25:25" ht="30.75" customHeight="1" x14ac:dyDescent="0.25">
      <c r="Y524" s="500"/>
    </row>
    <row r="525" spans="25:25" ht="30.75" customHeight="1" x14ac:dyDescent="0.25">
      <c r="Y525" s="500"/>
    </row>
    <row r="526" spans="25:25" ht="30.75" customHeight="1" x14ac:dyDescent="0.25">
      <c r="Y526" s="500"/>
    </row>
    <row r="527" spans="25:25" ht="30.75" customHeight="1" x14ac:dyDescent="0.25">
      <c r="Y527" s="500"/>
    </row>
    <row r="528" spans="25:25" ht="30.75" customHeight="1" x14ac:dyDescent="0.25">
      <c r="Y528" s="500"/>
    </row>
    <row r="529" spans="25:25" ht="30.75" customHeight="1" x14ac:dyDescent="0.25">
      <c r="Y529" s="500"/>
    </row>
    <row r="530" spans="25:25" ht="30.75" customHeight="1" x14ac:dyDescent="0.25">
      <c r="Y530" s="500"/>
    </row>
    <row r="531" spans="25:25" ht="30.75" customHeight="1" x14ac:dyDescent="0.25">
      <c r="Y531" s="500"/>
    </row>
    <row r="532" spans="25:25" ht="30.75" customHeight="1" x14ac:dyDescent="0.25">
      <c r="Y532" s="500"/>
    </row>
    <row r="533" spans="25:25" ht="30.75" customHeight="1" x14ac:dyDescent="0.25">
      <c r="Y533" s="500"/>
    </row>
    <row r="534" spans="25:25" ht="30.75" customHeight="1" x14ac:dyDescent="0.25">
      <c r="Y534" s="500"/>
    </row>
    <row r="535" spans="25:25" ht="30.75" customHeight="1" x14ac:dyDescent="0.25">
      <c r="Y535" s="500"/>
    </row>
    <row r="536" spans="25:25" ht="30.75" customHeight="1" x14ac:dyDescent="0.25">
      <c r="Y536" s="500"/>
    </row>
    <row r="537" spans="25:25" ht="30.75" customHeight="1" x14ac:dyDescent="0.25">
      <c r="Y537" s="500"/>
    </row>
    <row r="538" spans="25:25" ht="30.75" customHeight="1" x14ac:dyDescent="0.25">
      <c r="Y538" s="500"/>
    </row>
    <row r="539" spans="25:25" ht="30.75" customHeight="1" x14ac:dyDescent="0.25">
      <c r="Y539" s="500"/>
    </row>
    <row r="540" spans="25:25" ht="30.75" customHeight="1" x14ac:dyDescent="0.25">
      <c r="Y540" s="500"/>
    </row>
    <row r="541" spans="25:25" ht="30.75" customHeight="1" x14ac:dyDescent="0.25">
      <c r="Y541" s="500"/>
    </row>
    <row r="542" spans="25:25" ht="30.75" customHeight="1" x14ac:dyDescent="0.25">
      <c r="Y542" s="500"/>
    </row>
    <row r="543" spans="25:25" ht="30.75" customHeight="1" x14ac:dyDescent="0.25">
      <c r="Y543" s="500"/>
    </row>
    <row r="544" spans="25:25" ht="30.75" customHeight="1" x14ac:dyDescent="0.25">
      <c r="Y544" s="500"/>
    </row>
    <row r="545" spans="25:25" ht="30.75" customHeight="1" x14ac:dyDescent="0.25">
      <c r="Y545" s="500"/>
    </row>
    <row r="546" spans="25:25" ht="30.75" customHeight="1" x14ac:dyDescent="0.25">
      <c r="Y546" s="500"/>
    </row>
    <row r="547" spans="25:25" ht="30.75" customHeight="1" x14ac:dyDescent="0.25">
      <c r="Y547" s="500"/>
    </row>
    <row r="548" spans="25:25" ht="30.75" customHeight="1" x14ac:dyDescent="0.25">
      <c r="Y548" s="500"/>
    </row>
    <row r="549" spans="25:25" ht="30.75" customHeight="1" x14ac:dyDescent="0.25">
      <c r="Y549" s="500"/>
    </row>
    <row r="550" spans="25:25" ht="30.75" customHeight="1" x14ac:dyDescent="0.25">
      <c r="Y550" s="500"/>
    </row>
    <row r="551" spans="25:25" ht="30.75" customHeight="1" x14ac:dyDescent="0.25">
      <c r="Y551" s="500"/>
    </row>
    <row r="552" spans="25:25" ht="30.75" customHeight="1" x14ac:dyDescent="0.25">
      <c r="Y552" s="500"/>
    </row>
    <row r="553" spans="25:25" ht="30.75" customHeight="1" x14ac:dyDescent="0.25">
      <c r="Y553" s="500"/>
    </row>
    <row r="554" spans="25:25" ht="30.75" customHeight="1" x14ac:dyDescent="0.25">
      <c r="Y554" s="500"/>
    </row>
    <row r="555" spans="25:25" ht="30.75" customHeight="1" x14ac:dyDescent="0.25">
      <c r="Y555" s="500"/>
    </row>
    <row r="556" spans="25:25" ht="30.75" customHeight="1" x14ac:dyDescent="0.25">
      <c r="Y556" s="500"/>
    </row>
    <row r="557" spans="25:25" ht="30.75" customHeight="1" x14ac:dyDescent="0.25">
      <c r="Y557" s="500"/>
    </row>
    <row r="558" spans="25:25" ht="30.75" customHeight="1" x14ac:dyDescent="0.25">
      <c r="Y558" s="500"/>
    </row>
    <row r="559" spans="25:25" ht="30.75" customHeight="1" x14ac:dyDescent="0.25">
      <c r="Y559" s="500"/>
    </row>
    <row r="560" spans="25:25" ht="30.75" customHeight="1" x14ac:dyDescent="0.25">
      <c r="Y560" s="500"/>
    </row>
    <row r="561" spans="25:25" ht="30.75" customHeight="1" x14ac:dyDescent="0.25">
      <c r="Y561" s="500"/>
    </row>
    <row r="562" spans="25:25" ht="30.75" customHeight="1" x14ac:dyDescent="0.25">
      <c r="Y562" s="500"/>
    </row>
    <row r="563" spans="25:25" ht="30.75" customHeight="1" x14ac:dyDescent="0.25">
      <c r="Y563" s="500"/>
    </row>
    <row r="564" spans="25:25" ht="30.75" customHeight="1" x14ac:dyDescent="0.25">
      <c r="Y564" s="500"/>
    </row>
    <row r="565" spans="25:25" ht="30.75" customHeight="1" x14ac:dyDescent="0.25">
      <c r="Y565" s="500"/>
    </row>
    <row r="566" spans="25:25" ht="30.75" customHeight="1" x14ac:dyDescent="0.25">
      <c r="Y566" s="500"/>
    </row>
    <row r="567" spans="25:25" ht="30.75" customHeight="1" x14ac:dyDescent="0.25">
      <c r="Y567" s="500"/>
    </row>
    <row r="568" spans="25:25" ht="30.75" customHeight="1" x14ac:dyDescent="0.25">
      <c r="Y568" s="500"/>
    </row>
    <row r="569" spans="25:25" ht="30.75" customHeight="1" x14ac:dyDescent="0.25">
      <c r="Y569" s="500"/>
    </row>
    <row r="570" spans="25:25" ht="30.75" customHeight="1" x14ac:dyDescent="0.25">
      <c r="Y570" s="500"/>
    </row>
    <row r="571" spans="25:25" ht="30.75" customHeight="1" x14ac:dyDescent="0.25">
      <c r="Y571" s="500"/>
    </row>
    <row r="572" spans="25:25" ht="30.75" customHeight="1" x14ac:dyDescent="0.25">
      <c r="Y572" s="500"/>
    </row>
    <row r="573" spans="25:25" ht="30.75" customHeight="1" x14ac:dyDescent="0.25">
      <c r="Y573" s="500"/>
    </row>
    <row r="574" spans="25:25" ht="30.75" customHeight="1" x14ac:dyDescent="0.25">
      <c r="Y574" s="500"/>
    </row>
    <row r="575" spans="25:25" ht="30.75" customHeight="1" x14ac:dyDescent="0.25">
      <c r="Y575" s="500"/>
    </row>
    <row r="576" spans="25:25" ht="30.75" customHeight="1" x14ac:dyDescent="0.25">
      <c r="Y576" s="500"/>
    </row>
    <row r="577" spans="25:25" ht="30.75" customHeight="1" x14ac:dyDescent="0.25">
      <c r="Y577" s="500"/>
    </row>
    <row r="578" spans="25:25" ht="30.75" customHeight="1" x14ac:dyDescent="0.25">
      <c r="Y578" s="500"/>
    </row>
    <row r="579" spans="25:25" ht="30.75" customHeight="1" x14ac:dyDescent="0.25">
      <c r="Y579" s="500"/>
    </row>
    <row r="580" spans="25:25" ht="30.75" customHeight="1" x14ac:dyDescent="0.25">
      <c r="Y580" s="500"/>
    </row>
    <row r="581" spans="25:25" ht="30.75" customHeight="1" x14ac:dyDescent="0.25">
      <c r="Y581" s="500"/>
    </row>
    <row r="582" spans="25:25" ht="30.75" customHeight="1" x14ac:dyDescent="0.25">
      <c r="Y582" s="500"/>
    </row>
    <row r="583" spans="25:25" ht="30.75" customHeight="1" x14ac:dyDescent="0.25">
      <c r="Y583" s="500"/>
    </row>
    <row r="584" spans="25:25" ht="30.75" customHeight="1" x14ac:dyDescent="0.25">
      <c r="Y584" s="500"/>
    </row>
    <row r="585" spans="25:25" ht="30.75" customHeight="1" x14ac:dyDescent="0.25">
      <c r="Y585" s="500"/>
    </row>
    <row r="586" spans="25:25" ht="30.75" customHeight="1" x14ac:dyDescent="0.25">
      <c r="Y586" s="500"/>
    </row>
    <row r="587" spans="25:25" ht="30.75" customHeight="1" x14ac:dyDescent="0.25">
      <c r="Y587" s="500"/>
    </row>
    <row r="588" spans="25:25" ht="30.75" customHeight="1" x14ac:dyDescent="0.25">
      <c r="Y588" s="500"/>
    </row>
    <row r="589" spans="25:25" ht="30.75" customHeight="1" x14ac:dyDescent="0.25">
      <c r="Y589" s="500"/>
    </row>
    <row r="590" spans="25:25" ht="30.75" customHeight="1" x14ac:dyDescent="0.25">
      <c r="Y590" s="500"/>
    </row>
    <row r="591" spans="25:25" ht="30.75" customHeight="1" x14ac:dyDescent="0.25">
      <c r="Y591" s="500"/>
    </row>
    <row r="592" spans="25:25" ht="30.75" customHeight="1" x14ac:dyDescent="0.25">
      <c r="Y592" s="500"/>
    </row>
    <row r="593" spans="25:25" ht="30.75" customHeight="1" x14ac:dyDescent="0.25">
      <c r="Y593" s="500"/>
    </row>
    <row r="594" spans="25:25" ht="30.75" customHeight="1" x14ac:dyDescent="0.25">
      <c r="Y594" s="500"/>
    </row>
    <row r="595" spans="25:25" ht="30.75" customHeight="1" x14ac:dyDescent="0.25">
      <c r="Y595" s="500"/>
    </row>
    <row r="596" spans="25:25" ht="30.75" customHeight="1" x14ac:dyDescent="0.25">
      <c r="Y596" s="500"/>
    </row>
    <row r="597" spans="25:25" ht="30.75" customHeight="1" x14ac:dyDescent="0.25">
      <c r="Y597" s="500"/>
    </row>
    <row r="598" spans="25:25" ht="30.75" customHeight="1" x14ac:dyDescent="0.25">
      <c r="Y598" s="500"/>
    </row>
    <row r="599" spans="25:25" ht="30.75" customHeight="1" x14ac:dyDescent="0.25">
      <c r="Y599" s="500"/>
    </row>
    <row r="600" spans="25:25" ht="30.75" customHeight="1" x14ac:dyDescent="0.25">
      <c r="Y600" s="500"/>
    </row>
    <row r="601" spans="25:25" ht="30.75" customHeight="1" x14ac:dyDescent="0.25">
      <c r="Y601" s="500"/>
    </row>
    <row r="602" spans="25:25" ht="30.75" customHeight="1" x14ac:dyDescent="0.25">
      <c r="Y602" s="500"/>
    </row>
    <row r="603" spans="25:25" ht="30.75" customHeight="1" x14ac:dyDescent="0.25">
      <c r="Y603" s="500"/>
    </row>
    <row r="604" spans="25:25" ht="30.75" customHeight="1" x14ac:dyDescent="0.25">
      <c r="Y604" s="500"/>
    </row>
    <row r="605" spans="25:25" ht="30.75" customHeight="1" x14ac:dyDescent="0.25">
      <c r="Y605" s="500"/>
    </row>
    <row r="606" spans="25:25" ht="30.75" customHeight="1" x14ac:dyDescent="0.25">
      <c r="Y606" s="500"/>
    </row>
    <row r="607" spans="25:25" ht="30.75" customHeight="1" x14ac:dyDescent="0.25">
      <c r="Y607" s="500"/>
    </row>
    <row r="608" spans="25:25" ht="30.75" customHeight="1" x14ac:dyDescent="0.25">
      <c r="Y608" s="500"/>
    </row>
    <row r="609" spans="25:25" ht="30.75" customHeight="1" x14ac:dyDescent="0.25">
      <c r="Y609" s="500"/>
    </row>
    <row r="610" spans="25:25" ht="30.75" customHeight="1" x14ac:dyDescent="0.25">
      <c r="Y610" s="500"/>
    </row>
    <row r="611" spans="25:25" ht="30.75" customHeight="1" x14ac:dyDescent="0.25">
      <c r="Y611" s="500"/>
    </row>
    <row r="612" spans="25:25" ht="30.75" customHeight="1" x14ac:dyDescent="0.25">
      <c r="Y612" s="500"/>
    </row>
    <row r="613" spans="25:25" ht="30.75" customHeight="1" x14ac:dyDescent="0.25">
      <c r="Y613" s="500"/>
    </row>
    <row r="614" spans="25:25" ht="30.75" customHeight="1" x14ac:dyDescent="0.25">
      <c r="Y614" s="500"/>
    </row>
    <row r="615" spans="25:25" ht="30.75" customHeight="1" x14ac:dyDescent="0.25">
      <c r="Y615" s="500"/>
    </row>
    <row r="616" spans="25:25" ht="30.75" customHeight="1" x14ac:dyDescent="0.25">
      <c r="Y616" s="500"/>
    </row>
    <row r="617" spans="25:25" ht="30.75" customHeight="1" x14ac:dyDescent="0.25">
      <c r="Y617" s="500"/>
    </row>
    <row r="618" spans="25:25" ht="30.75" customHeight="1" x14ac:dyDescent="0.25">
      <c r="Y618" s="500"/>
    </row>
    <row r="619" spans="25:25" ht="30.75" customHeight="1" x14ac:dyDescent="0.25">
      <c r="Y619" s="500"/>
    </row>
    <row r="620" spans="25:25" ht="30.75" customHeight="1" x14ac:dyDescent="0.25">
      <c r="Y620" s="500"/>
    </row>
    <row r="621" spans="25:25" ht="30.75" customHeight="1" x14ac:dyDescent="0.25">
      <c r="Y621" s="500"/>
    </row>
    <row r="622" spans="25:25" ht="30.75" customHeight="1" x14ac:dyDescent="0.25">
      <c r="Y622" s="500"/>
    </row>
    <row r="623" spans="25:25" ht="30.75" customHeight="1" x14ac:dyDescent="0.25">
      <c r="Y623" s="500"/>
    </row>
    <row r="624" spans="25:25" ht="30.75" customHeight="1" x14ac:dyDescent="0.25">
      <c r="Y624" s="500"/>
    </row>
    <row r="625" spans="25:25" ht="30.75" customHeight="1" x14ac:dyDescent="0.25">
      <c r="Y625" s="500"/>
    </row>
    <row r="626" spans="25:25" ht="30.75" customHeight="1" x14ac:dyDescent="0.25">
      <c r="Y626" s="500"/>
    </row>
    <row r="627" spans="25:25" ht="30.75" customHeight="1" x14ac:dyDescent="0.25">
      <c r="Y627" s="500"/>
    </row>
    <row r="628" spans="25:25" ht="30.75" customHeight="1" x14ac:dyDescent="0.25">
      <c r="Y628" s="500"/>
    </row>
    <row r="629" spans="25:25" ht="30.75" customHeight="1" x14ac:dyDescent="0.25">
      <c r="Y629" s="500"/>
    </row>
    <row r="630" spans="25:25" ht="30.75" customHeight="1" x14ac:dyDescent="0.25">
      <c r="Y630" s="500"/>
    </row>
    <row r="631" spans="25:25" ht="30.75" customHeight="1" x14ac:dyDescent="0.25">
      <c r="Y631" s="500"/>
    </row>
    <row r="632" spans="25:25" ht="30.75" customHeight="1" x14ac:dyDescent="0.25">
      <c r="Y632" s="500"/>
    </row>
    <row r="633" spans="25:25" ht="30.75" customHeight="1" x14ac:dyDescent="0.25">
      <c r="Y633" s="500"/>
    </row>
    <row r="634" spans="25:25" ht="30.75" customHeight="1" x14ac:dyDescent="0.25">
      <c r="Y634" s="500"/>
    </row>
    <row r="635" spans="25:25" ht="30.75" customHeight="1" x14ac:dyDescent="0.25">
      <c r="Y635" s="500"/>
    </row>
    <row r="636" spans="25:25" ht="30.75" customHeight="1" x14ac:dyDescent="0.25">
      <c r="Y636" s="500"/>
    </row>
    <row r="637" spans="25:25" ht="30.75" customHeight="1" x14ac:dyDescent="0.25">
      <c r="Y637" s="500"/>
    </row>
    <row r="638" spans="25:25" ht="30.75" customHeight="1" x14ac:dyDescent="0.25">
      <c r="Y638" s="500"/>
    </row>
    <row r="639" spans="25:25" ht="30.75" customHeight="1" x14ac:dyDescent="0.25">
      <c r="Y639" s="500"/>
    </row>
    <row r="640" spans="25:25" ht="30.75" customHeight="1" x14ac:dyDescent="0.25">
      <c r="Y640" s="500"/>
    </row>
    <row r="641" spans="25:25" ht="30.75" customHeight="1" x14ac:dyDescent="0.25">
      <c r="Y641" s="500"/>
    </row>
    <row r="642" spans="25:25" ht="30.75" customHeight="1" x14ac:dyDescent="0.25">
      <c r="Y642" s="500"/>
    </row>
    <row r="643" spans="25:25" ht="30.75" customHeight="1" x14ac:dyDescent="0.25">
      <c r="Y643" s="500"/>
    </row>
    <row r="644" spans="25:25" ht="30.75" customHeight="1" x14ac:dyDescent="0.25">
      <c r="Y644" s="500"/>
    </row>
    <row r="645" spans="25:25" ht="30.75" customHeight="1" x14ac:dyDescent="0.25">
      <c r="Y645" s="500"/>
    </row>
    <row r="646" spans="25:25" ht="30.75" customHeight="1" x14ac:dyDescent="0.25">
      <c r="Y646" s="500"/>
    </row>
    <row r="647" spans="25:25" ht="30.75" customHeight="1" x14ac:dyDescent="0.25">
      <c r="Y647" s="500"/>
    </row>
    <row r="648" spans="25:25" ht="30.75" customHeight="1" x14ac:dyDescent="0.25">
      <c r="Y648" s="500"/>
    </row>
    <row r="649" spans="25:25" ht="30.75" customHeight="1" x14ac:dyDescent="0.25">
      <c r="Y649" s="500"/>
    </row>
    <row r="650" spans="25:25" ht="30.75" customHeight="1" x14ac:dyDescent="0.25">
      <c r="Y650" s="500"/>
    </row>
    <row r="651" spans="25:25" ht="30.75" customHeight="1" x14ac:dyDescent="0.25">
      <c r="Y651" s="500"/>
    </row>
    <row r="652" spans="25:25" ht="30.75" customHeight="1" x14ac:dyDescent="0.25">
      <c r="Y652" s="500"/>
    </row>
    <row r="653" spans="25:25" ht="30.75" customHeight="1" x14ac:dyDescent="0.25">
      <c r="Y653" s="500"/>
    </row>
    <row r="654" spans="25:25" ht="30.75" customHeight="1" x14ac:dyDescent="0.25">
      <c r="Y654" s="500"/>
    </row>
    <row r="655" spans="25:25" ht="30.75" customHeight="1" x14ac:dyDescent="0.25">
      <c r="Y655" s="500"/>
    </row>
    <row r="656" spans="25:25" ht="30.75" customHeight="1" x14ac:dyDescent="0.25">
      <c r="Y656" s="500"/>
    </row>
    <row r="657" spans="25:25" ht="30.75" customHeight="1" x14ac:dyDescent="0.25">
      <c r="Y657" s="500"/>
    </row>
    <row r="658" spans="25:25" ht="30.75" customHeight="1" x14ac:dyDescent="0.25">
      <c r="Y658" s="500"/>
    </row>
    <row r="659" spans="25:25" ht="30.75" customHeight="1" x14ac:dyDescent="0.25">
      <c r="Y659" s="500"/>
    </row>
    <row r="660" spans="25:25" ht="30.75" customHeight="1" x14ac:dyDescent="0.25">
      <c r="Y660" s="500"/>
    </row>
    <row r="661" spans="25:25" ht="30.75" customHeight="1" x14ac:dyDescent="0.25">
      <c r="Y661" s="500"/>
    </row>
    <row r="662" spans="25:25" ht="30.75" customHeight="1" x14ac:dyDescent="0.25">
      <c r="Y662" s="500"/>
    </row>
    <row r="663" spans="25:25" ht="30.75" customHeight="1" x14ac:dyDescent="0.25">
      <c r="Y663" s="500"/>
    </row>
    <row r="664" spans="25:25" ht="30.75" customHeight="1" x14ac:dyDescent="0.25">
      <c r="Y664" s="500"/>
    </row>
    <row r="665" spans="25:25" ht="30.75" customHeight="1" x14ac:dyDescent="0.25">
      <c r="Y665" s="500"/>
    </row>
    <row r="666" spans="25:25" ht="30.75" customHeight="1" x14ac:dyDescent="0.25">
      <c r="Y666" s="500"/>
    </row>
    <row r="667" spans="25:25" ht="30.75" customHeight="1" x14ac:dyDescent="0.25">
      <c r="Y667" s="500"/>
    </row>
    <row r="668" spans="25:25" ht="30.75" customHeight="1" x14ac:dyDescent="0.25">
      <c r="Y668" s="500"/>
    </row>
    <row r="669" spans="25:25" ht="30.75" customHeight="1" x14ac:dyDescent="0.25">
      <c r="Y669" s="500"/>
    </row>
    <row r="670" spans="25:25" ht="30.75" customHeight="1" x14ac:dyDescent="0.25">
      <c r="Y670" s="500"/>
    </row>
    <row r="671" spans="25:25" ht="30.75" customHeight="1" x14ac:dyDescent="0.25">
      <c r="Y671" s="500"/>
    </row>
    <row r="672" spans="25:25" ht="30.75" customHeight="1" x14ac:dyDescent="0.25">
      <c r="Y672" s="500"/>
    </row>
    <row r="673" spans="25:25" ht="30.75" customHeight="1" x14ac:dyDescent="0.25">
      <c r="Y673" s="500"/>
    </row>
    <row r="674" spans="25:25" ht="30.75" customHeight="1" x14ac:dyDescent="0.25">
      <c r="Y674" s="500"/>
    </row>
    <row r="675" spans="25:25" ht="30.75" customHeight="1" x14ac:dyDescent="0.25">
      <c r="Y675" s="500"/>
    </row>
    <row r="676" spans="25:25" ht="30.75" customHeight="1" x14ac:dyDescent="0.25">
      <c r="Y676" s="500"/>
    </row>
    <row r="677" spans="25:25" ht="30.75" customHeight="1" x14ac:dyDescent="0.25">
      <c r="Y677" s="500"/>
    </row>
    <row r="678" spans="25:25" ht="30.75" customHeight="1" x14ac:dyDescent="0.25">
      <c r="Y678" s="500"/>
    </row>
    <row r="679" spans="25:25" ht="30.75" customHeight="1" x14ac:dyDescent="0.25">
      <c r="Y679" s="500"/>
    </row>
    <row r="680" spans="25:25" ht="30.75" customHeight="1" x14ac:dyDescent="0.25">
      <c r="Y680" s="500"/>
    </row>
    <row r="681" spans="25:25" ht="30.75" customHeight="1" x14ac:dyDescent="0.25">
      <c r="Y681" s="500"/>
    </row>
    <row r="682" spans="25:25" ht="30.75" customHeight="1" x14ac:dyDescent="0.25">
      <c r="Y682" s="500"/>
    </row>
    <row r="683" spans="25:25" ht="30.75" customHeight="1" x14ac:dyDescent="0.25">
      <c r="Y683" s="500"/>
    </row>
    <row r="684" spans="25:25" ht="30.75" customHeight="1" x14ac:dyDescent="0.25">
      <c r="Y684" s="500"/>
    </row>
    <row r="685" spans="25:25" ht="30.75" customHeight="1" x14ac:dyDescent="0.25">
      <c r="Y685" s="500"/>
    </row>
    <row r="686" spans="25:25" ht="30.75" customHeight="1" x14ac:dyDescent="0.25">
      <c r="Y686" s="500"/>
    </row>
    <row r="687" spans="25:25" ht="30.75" customHeight="1" x14ac:dyDescent="0.25">
      <c r="Y687" s="500"/>
    </row>
    <row r="688" spans="25:25" ht="30.75" customHeight="1" x14ac:dyDescent="0.25">
      <c r="Y688" s="500"/>
    </row>
    <row r="689" spans="25:25" ht="30.75" customHeight="1" x14ac:dyDescent="0.25">
      <c r="Y689" s="500"/>
    </row>
    <row r="690" spans="25:25" ht="30.75" customHeight="1" x14ac:dyDescent="0.25">
      <c r="Y690" s="500"/>
    </row>
    <row r="691" spans="25:25" ht="30.75" customHeight="1" x14ac:dyDescent="0.25">
      <c r="Y691" s="500"/>
    </row>
    <row r="692" spans="25:25" ht="30.75" customHeight="1" x14ac:dyDescent="0.25">
      <c r="Y692" s="500"/>
    </row>
    <row r="693" spans="25:25" ht="30.75" customHeight="1" x14ac:dyDescent="0.25">
      <c r="Y693" s="500"/>
    </row>
    <row r="694" spans="25:25" ht="30.75" customHeight="1" x14ac:dyDescent="0.25">
      <c r="Y694" s="500"/>
    </row>
    <row r="695" spans="25:25" ht="30.75" customHeight="1" x14ac:dyDescent="0.25">
      <c r="Y695" s="500"/>
    </row>
    <row r="696" spans="25:25" ht="30.75" customHeight="1" x14ac:dyDescent="0.25">
      <c r="Y696" s="500"/>
    </row>
    <row r="697" spans="25:25" ht="30.75" customHeight="1" x14ac:dyDescent="0.25">
      <c r="Y697" s="500"/>
    </row>
    <row r="698" spans="25:25" ht="30.75" customHeight="1" x14ac:dyDescent="0.25">
      <c r="Y698" s="500"/>
    </row>
    <row r="699" spans="25:25" ht="30.75" customHeight="1" x14ac:dyDescent="0.25">
      <c r="Y699" s="500"/>
    </row>
    <row r="700" spans="25:25" ht="30.75" customHeight="1" x14ac:dyDescent="0.25">
      <c r="Y700" s="500"/>
    </row>
    <row r="701" spans="25:25" ht="30.75" customHeight="1" x14ac:dyDescent="0.25">
      <c r="Y701" s="500"/>
    </row>
    <row r="702" spans="25:25" ht="30.75" customHeight="1" x14ac:dyDescent="0.25">
      <c r="Y702" s="500"/>
    </row>
    <row r="703" spans="25:25" ht="30.75" customHeight="1" x14ac:dyDescent="0.25">
      <c r="Y703" s="500"/>
    </row>
    <row r="704" spans="25:25" ht="30.75" customHeight="1" x14ac:dyDescent="0.25">
      <c r="Y704" s="500"/>
    </row>
    <row r="705" spans="25:25" ht="30.75" customHeight="1" x14ac:dyDescent="0.25">
      <c r="Y705" s="500"/>
    </row>
    <row r="706" spans="25:25" ht="30.75" customHeight="1" x14ac:dyDescent="0.25">
      <c r="Y706" s="500"/>
    </row>
    <row r="707" spans="25:25" ht="30.75" customHeight="1" x14ac:dyDescent="0.25">
      <c r="Y707" s="500"/>
    </row>
    <row r="708" spans="25:25" ht="30.75" customHeight="1" x14ac:dyDescent="0.25">
      <c r="Y708" s="500"/>
    </row>
    <row r="709" spans="25:25" ht="30.75" customHeight="1" x14ac:dyDescent="0.25">
      <c r="Y709" s="500"/>
    </row>
    <row r="710" spans="25:25" ht="30.75" customHeight="1" x14ac:dyDescent="0.25">
      <c r="Y710" s="500"/>
    </row>
    <row r="711" spans="25:25" ht="30.75" customHeight="1" x14ac:dyDescent="0.25">
      <c r="Y711" s="500"/>
    </row>
    <row r="712" spans="25:25" ht="30.75" customHeight="1" x14ac:dyDescent="0.25">
      <c r="Y712" s="500"/>
    </row>
    <row r="713" spans="25:25" ht="30.75" customHeight="1" x14ac:dyDescent="0.25">
      <c r="Y713" s="500"/>
    </row>
    <row r="714" spans="25:25" ht="30.75" customHeight="1" x14ac:dyDescent="0.25">
      <c r="Y714" s="500"/>
    </row>
    <row r="715" spans="25:25" ht="30.75" customHeight="1" x14ac:dyDescent="0.25">
      <c r="Y715" s="500"/>
    </row>
    <row r="716" spans="25:25" ht="30.75" customHeight="1" x14ac:dyDescent="0.25">
      <c r="Y716" s="500"/>
    </row>
    <row r="717" spans="25:25" ht="30.75" customHeight="1" x14ac:dyDescent="0.25">
      <c r="Y717" s="500"/>
    </row>
    <row r="718" spans="25:25" ht="30.75" customHeight="1" x14ac:dyDescent="0.25">
      <c r="Y718" s="500"/>
    </row>
    <row r="719" spans="25:25" ht="30.75" customHeight="1" x14ac:dyDescent="0.25">
      <c r="Y719" s="500"/>
    </row>
    <row r="720" spans="25:25" ht="30.75" customHeight="1" x14ac:dyDescent="0.25">
      <c r="Y720" s="500"/>
    </row>
    <row r="721" spans="25:25" ht="30.75" customHeight="1" x14ac:dyDescent="0.25">
      <c r="Y721" s="500"/>
    </row>
    <row r="722" spans="25:25" ht="30.75" customHeight="1" x14ac:dyDescent="0.25">
      <c r="Y722" s="500"/>
    </row>
    <row r="723" spans="25:25" ht="30.75" customHeight="1" x14ac:dyDescent="0.25">
      <c r="Y723" s="500"/>
    </row>
    <row r="724" spans="25:25" ht="30.75" customHeight="1" x14ac:dyDescent="0.25">
      <c r="Y724" s="500"/>
    </row>
    <row r="725" spans="25:25" ht="30.75" customHeight="1" x14ac:dyDescent="0.25">
      <c r="Y725" s="500"/>
    </row>
    <row r="726" spans="25:25" ht="30.75" customHeight="1" x14ac:dyDescent="0.25">
      <c r="Y726" s="500"/>
    </row>
    <row r="727" spans="25:25" ht="30.75" customHeight="1" x14ac:dyDescent="0.25">
      <c r="Y727" s="500"/>
    </row>
    <row r="728" spans="25:25" ht="30.75" customHeight="1" x14ac:dyDescent="0.25">
      <c r="Y728" s="500"/>
    </row>
    <row r="729" spans="25:25" ht="30.75" customHeight="1" x14ac:dyDescent="0.25">
      <c r="Y729" s="500"/>
    </row>
    <row r="730" spans="25:25" ht="30.75" customHeight="1" x14ac:dyDescent="0.25">
      <c r="Y730" s="500"/>
    </row>
    <row r="731" spans="25:25" ht="30.75" customHeight="1" x14ac:dyDescent="0.25">
      <c r="Y731" s="500"/>
    </row>
    <row r="732" spans="25:25" ht="30.75" customHeight="1" x14ac:dyDescent="0.25">
      <c r="Y732" s="500"/>
    </row>
    <row r="733" spans="25:25" ht="30.75" customHeight="1" x14ac:dyDescent="0.25">
      <c r="Y733" s="500"/>
    </row>
    <row r="734" spans="25:25" ht="30.75" customHeight="1" x14ac:dyDescent="0.25">
      <c r="Y734" s="500"/>
    </row>
    <row r="735" spans="25:25" ht="30.75" customHeight="1" x14ac:dyDescent="0.25">
      <c r="Y735" s="500"/>
    </row>
    <row r="736" spans="25:25" ht="30.75" customHeight="1" x14ac:dyDescent="0.25">
      <c r="Y736" s="500"/>
    </row>
    <row r="737" spans="25:25" ht="30.75" customHeight="1" x14ac:dyDescent="0.25">
      <c r="Y737" s="500"/>
    </row>
    <row r="738" spans="25:25" ht="30.75" customHeight="1" x14ac:dyDescent="0.25">
      <c r="Y738" s="500"/>
    </row>
    <row r="739" spans="25:25" ht="30.75" customHeight="1" x14ac:dyDescent="0.25">
      <c r="Y739" s="500"/>
    </row>
    <row r="740" spans="25:25" ht="30.75" customHeight="1" x14ac:dyDescent="0.25">
      <c r="Y740" s="500"/>
    </row>
    <row r="741" spans="25:25" ht="30.75" customHeight="1" x14ac:dyDescent="0.25">
      <c r="Y741" s="500"/>
    </row>
    <row r="742" spans="25:25" ht="30.75" customHeight="1" x14ac:dyDescent="0.25">
      <c r="Y742" s="500"/>
    </row>
    <row r="743" spans="25:25" ht="30.75" customHeight="1" x14ac:dyDescent="0.25">
      <c r="Y743" s="500"/>
    </row>
    <row r="744" spans="25:25" ht="30.75" customHeight="1" x14ac:dyDescent="0.25">
      <c r="Y744" s="500"/>
    </row>
    <row r="745" spans="25:25" ht="30.75" customHeight="1" x14ac:dyDescent="0.25">
      <c r="Y745" s="500"/>
    </row>
    <row r="746" spans="25:25" ht="30.75" customHeight="1" x14ac:dyDescent="0.25">
      <c r="Y746" s="500"/>
    </row>
    <row r="747" spans="25:25" ht="30.75" customHeight="1" x14ac:dyDescent="0.25">
      <c r="Y747" s="500"/>
    </row>
    <row r="748" spans="25:25" ht="30.75" customHeight="1" x14ac:dyDescent="0.25">
      <c r="Y748" s="500"/>
    </row>
    <row r="749" spans="25:25" ht="30.75" customHeight="1" x14ac:dyDescent="0.25">
      <c r="Y749" s="500"/>
    </row>
    <row r="750" spans="25:25" ht="30.75" customHeight="1" x14ac:dyDescent="0.25">
      <c r="Y750" s="500"/>
    </row>
    <row r="751" spans="25:25" ht="30.75" customHeight="1" x14ac:dyDescent="0.25">
      <c r="Y751" s="500"/>
    </row>
    <row r="752" spans="25:25" ht="30.75" customHeight="1" x14ac:dyDescent="0.25">
      <c r="Y752" s="500"/>
    </row>
    <row r="753" spans="25:25" ht="30.75" customHeight="1" x14ac:dyDescent="0.25">
      <c r="Y753" s="500"/>
    </row>
    <row r="754" spans="25:25" ht="30.75" customHeight="1" x14ac:dyDescent="0.25">
      <c r="Y754" s="500"/>
    </row>
    <row r="755" spans="25:25" ht="30.75" customHeight="1" x14ac:dyDescent="0.25">
      <c r="Y755" s="500"/>
    </row>
    <row r="756" spans="25:25" ht="30.75" customHeight="1" x14ac:dyDescent="0.25">
      <c r="Y756" s="500"/>
    </row>
    <row r="757" spans="25:25" ht="30.75" customHeight="1" x14ac:dyDescent="0.25">
      <c r="Y757" s="500"/>
    </row>
    <row r="758" spans="25:25" ht="30.75" customHeight="1" x14ac:dyDescent="0.25">
      <c r="Y758" s="500"/>
    </row>
    <row r="759" spans="25:25" ht="30.75" customHeight="1" x14ac:dyDescent="0.25">
      <c r="Y759" s="500"/>
    </row>
    <row r="760" spans="25:25" ht="30.75" customHeight="1" x14ac:dyDescent="0.25">
      <c r="Y760" s="500"/>
    </row>
    <row r="761" spans="25:25" ht="30.75" customHeight="1" x14ac:dyDescent="0.25">
      <c r="Y761" s="500"/>
    </row>
    <row r="762" spans="25:25" ht="30.75" customHeight="1" x14ac:dyDescent="0.25">
      <c r="Y762" s="500"/>
    </row>
    <row r="763" spans="25:25" ht="30.75" customHeight="1" x14ac:dyDescent="0.25">
      <c r="Y763" s="500"/>
    </row>
    <row r="764" spans="25:25" ht="30.75" customHeight="1" x14ac:dyDescent="0.25">
      <c r="Y764" s="500"/>
    </row>
    <row r="765" spans="25:25" ht="30.75" customHeight="1" x14ac:dyDescent="0.25">
      <c r="Y765" s="500"/>
    </row>
    <row r="766" spans="25:25" ht="30.75" customHeight="1" x14ac:dyDescent="0.25">
      <c r="Y766" s="500"/>
    </row>
    <row r="767" spans="25:25" ht="30.75" customHeight="1" x14ac:dyDescent="0.25">
      <c r="Y767" s="500"/>
    </row>
    <row r="768" spans="25:25" ht="30.75" customHeight="1" x14ac:dyDescent="0.25">
      <c r="Y768" s="500"/>
    </row>
    <row r="769" spans="25:25" ht="30.75" customHeight="1" x14ac:dyDescent="0.25">
      <c r="Y769" s="500"/>
    </row>
    <row r="770" spans="25:25" ht="30.75" customHeight="1" x14ac:dyDescent="0.25">
      <c r="Y770" s="500"/>
    </row>
    <row r="771" spans="25:25" ht="30.75" customHeight="1" x14ac:dyDescent="0.25">
      <c r="Y771" s="500"/>
    </row>
    <row r="772" spans="25:25" ht="30.75" customHeight="1" x14ac:dyDescent="0.25">
      <c r="Y772" s="500"/>
    </row>
    <row r="773" spans="25:25" ht="30.75" customHeight="1" x14ac:dyDescent="0.25">
      <c r="Y773" s="500"/>
    </row>
    <row r="774" spans="25:25" ht="30.75" customHeight="1" x14ac:dyDescent="0.25">
      <c r="Y774" s="500"/>
    </row>
    <row r="775" spans="25:25" ht="30.75" customHeight="1" x14ac:dyDescent="0.25">
      <c r="Y775" s="500"/>
    </row>
    <row r="776" spans="25:25" ht="30.75" customHeight="1" x14ac:dyDescent="0.25">
      <c r="Y776" s="500"/>
    </row>
    <row r="777" spans="25:25" ht="30.75" customHeight="1" x14ac:dyDescent="0.25">
      <c r="Y777" s="500"/>
    </row>
    <row r="778" spans="25:25" ht="30.75" customHeight="1" x14ac:dyDescent="0.25">
      <c r="Y778" s="500"/>
    </row>
    <row r="779" spans="25:25" ht="30.75" customHeight="1" x14ac:dyDescent="0.25">
      <c r="Y779" s="500"/>
    </row>
    <row r="780" spans="25:25" ht="30.75" customHeight="1" x14ac:dyDescent="0.25">
      <c r="Y780" s="500"/>
    </row>
    <row r="781" spans="25:25" ht="30.75" customHeight="1" x14ac:dyDescent="0.25">
      <c r="Y781" s="500"/>
    </row>
    <row r="782" spans="25:25" ht="30.75" customHeight="1" x14ac:dyDescent="0.25">
      <c r="Y782" s="500"/>
    </row>
    <row r="783" spans="25:25" ht="30.75" customHeight="1" x14ac:dyDescent="0.25">
      <c r="Y783" s="500"/>
    </row>
    <row r="784" spans="25:25" ht="30.75" customHeight="1" x14ac:dyDescent="0.25">
      <c r="Y784" s="500"/>
    </row>
    <row r="785" spans="25:25" ht="30.75" customHeight="1" x14ac:dyDescent="0.25">
      <c r="Y785" s="500"/>
    </row>
    <row r="786" spans="25:25" ht="30.75" customHeight="1" x14ac:dyDescent="0.25">
      <c r="Y786" s="500"/>
    </row>
    <row r="787" spans="25:25" ht="30.75" customHeight="1" x14ac:dyDescent="0.25">
      <c r="Y787" s="500"/>
    </row>
    <row r="788" spans="25:25" ht="30.75" customHeight="1" x14ac:dyDescent="0.25">
      <c r="Y788" s="500"/>
    </row>
    <row r="789" spans="25:25" ht="30.75" customHeight="1" x14ac:dyDescent="0.25">
      <c r="Y789" s="500"/>
    </row>
    <row r="790" spans="25:25" ht="30.75" customHeight="1" x14ac:dyDescent="0.25">
      <c r="Y790" s="500"/>
    </row>
    <row r="791" spans="25:25" ht="30.75" customHeight="1" x14ac:dyDescent="0.25">
      <c r="Y791" s="500"/>
    </row>
    <row r="792" spans="25:25" ht="30.75" customHeight="1" x14ac:dyDescent="0.25">
      <c r="Y792" s="500"/>
    </row>
    <row r="793" spans="25:25" ht="30.75" customHeight="1" x14ac:dyDescent="0.25">
      <c r="Y793" s="500"/>
    </row>
    <row r="794" spans="25:25" ht="30.75" customHeight="1" x14ac:dyDescent="0.25">
      <c r="Y794" s="500"/>
    </row>
    <row r="795" spans="25:25" ht="30.75" customHeight="1" x14ac:dyDescent="0.25">
      <c r="Y795" s="500"/>
    </row>
    <row r="796" spans="25:25" ht="30.75" customHeight="1" x14ac:dyDescent="0.25">
      <c r="Y796" s="500"/>
    </row>
    <row r="797" spans="25:25" ht="30.75" customHeight="1" x14ac:dyDescent="0.25">
      <c r="Y797" s="500"/>
    </row>
    <row r="798" spans="25:25" ht="30.75" customHeight="1" x14ac:dyDescent="0.25">
      <c r="Y798" s="500"/>
    </row>
    <row r="799" spans="25:25" ht="30.75" customHeight="1" x14ac:dyDescent="0.25">
      <c r="Y799" s="500"/>
    </row>
    <row r="800" spans="25:25" ht="30.75" customHeight="1" x14ac:dyDescent="0.25">
      <c r="Y800" s="500"/>
    </row>
    <row r="801" spans="25:25" ht="30.75" customHeight="1" x14ac:dyDescent="0.25">
      <c r="Y801" s="500"/>
    </row>
    <row r="802" spans="25:25" ht="30.75" customHeight="1" x14ac:dyDescent="0.25">
      <c r="Y802" s="500"/>
    </row>
    <row r="803" spans="25:25" ht="30.75" customHeight="1" x14ac:dyDescent="0.25">
      <c r="Y803" s="500"/>
    </row>
    <row r="804" spans="25:25" ht="30.75" customHeight="1" x14ac:dyDescent="0.25">
      <c r="Y804" s="500"/>
    </row>
    <row r="805" spans="25:25" ht="30.75" customHeight="1" x14ac:dyDescent="0.25">
      <c r="Y805" s="500"/>
    </row>
    <row r="806" spans="25:25" ht="30.75" customHeight="1" x14ac:dyDescent="0.25">
      <c r="Y806" s="500"/>
    </row>
    <row r="807" spans="25:25" ht="30.75" customHeight="1" x14ac:dyDescent="0.25">
      <c r="Y807" s="500"/>
    </row>
    <row r="808" spans="25:25" ht="30.75" customHeight="1" x14ac:dyDescent="0.25">
      <c r="Y808" s="500"/>
    </row>
    <row r="809" spans="25:25" ht="30.75" customHeight="1" x14ac:dyDescent="0.25">
      <c r="Y809" s="500"/>
    </row>
    <row r="810" spans="25:25" ht="30.75" customHeight="1" x14ac:dyDescent="0.25">
      <c r="Y810" s="500"/>
    </row>
    <row r="811" spans="25:25" ht="30.75" customHeight="1" x14ac:dyDescent="0.25">
      <c r="Y811" s="500"/>
    </row>
    <row r="812" spans="25:25" ht="30.75" customHeight="1" x14ac:dyDescent="0.25">
      <c r="Y812" s="500"/>
    </row>
    <row r="813" spans="25:25" ht="30.75" customHeight="1" x14ac:dyDescent="0.25">
      <c r="Y813" s="500"/>
    </row>
    <row r="814" spans="25:25" ht="30.75" customHeight="1" x14ac:dyDescent="0.25">
      <c r="Y814" s="500"/>
    </row>
    <row r="815" spans="25:25" ht="30.75" customHeight="1" x14ac:dyDescent="0.25">
      <c r="Y815" s="500"/>
    </row>
    <row r="816" spans="25:25" ht="30.75" customHeight="1" x14ac:dyDescent="0.25">
      <c r="Y816" s="500"/>
    </row>
    <row r="817" spans="25:25" ht="30.75" customHeight="1" x14ac:dyDescent="0.25">
      <c r="Y817" s="500"/>
    </row>
    <row r="818" spans="25:25" ht="30.75" customHeight="1" x14ac:dyDescent="0.25">
      <c r="Y818" s="500"/>
    </row>
    <row r="819" spans="25:25" ht="30.75" customHeight="1" x14ac:dyDescent="0.25">
      <c r="Y819" s="500"/>
    </row>
    <row r="820" spans="25:25" ht="30.75" customHeight="1" x14ac:dyDescent="0.25">
      <c r="Y820" s="500"/>
    </row>
    <row r="821" spans="25:25" ht="30.75" customHeight="1" x14ac:dyDescent="0.25">
      <c r="Y821" s="500"/>
    </row>
    <row r="822" spans="25:25" ht="30.75" customHeight="1" x14ac:dyDescent="0.25">
      <c r="Y822" s="500"/>
    </row>
    <row r="823" spans="25:25" ht="30.75" customHeight="1" x14ac:dyDescent="0.25">
      <c r="Y823" s="500"/>
    </row>
    <row r="824" spans="25:25" ht="30.75" customHeight="1" x14ac:dyDescent="0.25">
      <c r="Y824" s="500"/>
    </row>
    <row r="825" spans="25:25" ht="30.75" customHeight="1" x14ac:dyDescent="0.25">
      <c r="Y825" s="500"/>
    </row>
    <row r="826" spans="25:25" ht="30.75" customHeight="1" x14ac:dyDescent="0.25">
      <c r="Y826" s="500"/>
    </row>
    <row r="827" spans="25:25" ht="30.75" customHeight="1" x14ac:dyDescent="0.25">
      <c r="Y827" s="500"/>
    </row>
    <row r="828" spans="25:25" ht="30.75" customHeight="1" x14ac:dyDescent="0.25">
      <c r="Y828" s="500"/>
    </row>
    <row r="829" spans="25:25" ht="30.75" customHeight="1" x14ac:dyDescent="0.25">
      <c r="Y829" s="500"/>
    </row>
    <row r="830" spans="25:25" ht="30.75" customHeight="1" x14ac:dyDescent="0.25">
      <c r="Y830" s="500"/>
    </row>
    <row r="831" spans="25:25" ht="30.75" customHeight="1" x14ac:dyDescent="0.25">
      <c r="Y831" s="500"/>
    </row>
    <row r="832" spans="25:25" ht="30.75" customHeight="1" x14ac:dyDescent="0.25">
      <c r="Y832" s="500"/>
    </row>
    <row r="833" spans="25:25" ht="30.75" customHeight="1" x14ac:dyDescent="0.25">
      <c r="Y833" s="500"/>
    </row>
    <row r="834" spans="25:25" ht="30.75" customHeight="1" x14ac:dyDescent="0.25">
      <c r="Y834" s="500"/>
    </row>
    <row r="835" spans="25:25" ht="30.75" customHeight="1" x14ac:dyDescent="0.25">
      <c r="Y835" s="500"/>
    </row>
    <row r="836" spans="25:25" ht="30.75" customHeight="1" x14ac:dyDescent="0.25">
      <c r="Y836" s="500"/>
    </row>
    <row r="837" spans="25:25" ht="30.75" customHeight="1" x14ac:dyDescent="0.25">
      <c r="Y837" s="500"/>
    </row>
    <row r="838" spans="25:25" ht="30.75" customHeight="1" x14ac:dyDescent="0.25">
      <c r="Y838" s="500"/>
    </row>
    <row r="839" spans="25:25" ht="30.75" customHeight="1" x14ac:dyDescent="0.25">
      <c r="Y839" s="500"/>
    </row>
    <row r="840" spans="25:25" ht="30.75" customHeight="1" x14ac:dyDescent="0.25">
      <c r="Y840" s="500"/>
    </row>
    <row r="841" spans="25:25" ht="30.75" customHeight="1" x14ac:dyDescent="0.25">
      <c r="Y841" s="500"/>
    </row>
    <row r="842" spans="25:25" ht="30.75" customHeight="1" x14ac:dyDescent="0.25">
      <c r="Y842" s="500"/>
    </row>
    <row r="843" spans="25:25" ht="30.75" customHeight="1" x14ac:dyDescent="0.25">
      <c r="Y843" s="500"/>
    </row>
    <row r="844" spans="25:25" ht="30.75" customHeight="1" x14ac:dyDescent="0.25">
      <c r="Y844" s="500"/>
    </row>
    <row r="845" spans="25:25" ht="30.75" customHeight="1" x14ac:dyDescent="0.25">
      <c r="Y845" s="500"/>
    </row>
    <row r="846" spans="25:25" ht="30.75" customHeight="1" x14ac:dyDescent="0.25">
      <c r="Y846" s="500"/>
    </row>
    <row r="847" spans="25:25" ht="30.75" customHeight="1" x14ac:dyDescent="0.25">
      <c r="Y847" s="500"/>
    </row>
    <row r="848" spans="25:25" ht="30.75" customHeight="1" x14ac:dyDescent="0.25">
      <c r="Y848" s="500"/>
    </row>
    <row r="849" spans="25:25" ht="30.75" customHeight="1" x14ac:dyDescent="0.25">
      <c r="Y849" s="500"/>
    </row>
    <row r="850" spans="25:25" ht="30.75" customHeight="1" x14ac:dyDescent="0.25">
      <c r="Y850" s="500"/>
    </row>
    <row r="851" spans="25:25" ht="30.75" customHeight="1" x14ac:dyDescent="0.25">
      <c r="Y851" s="500"/>
    </row>
    <row r="852" spans="25:25" ht="30.75" customHeight="1" x14ac:dyDescent="0.25">
      <c r="Y852" s="500"/>
    </row>
    <row r="853" spans="25:25" ht="30.75" customHeight="1" x14ac:dyDescent="0.25">
      <c r="Y853" s="500"/>
    </row>
    <row r="854" spans="25:25" ht="30.75" customHeight="1" x14ac:dyDescent="0.25">
      <c r="Y854" s="500"/>
    </row>
    <row r="855" spans="25:25" ht="30.75" customHeight="1" x14ac:dyDescent="0.25">
      <c r="Y855" s="500"/>
    </row>
    <row r="856" spans="25:25" ht="30.75" customHeight="1" x14ac:dyDescent="0.25">
      <c r="Y856" s="500"/>
    </row>
    <row r="857" spans="25:25" ht="30.75" customHeight="1" x14ac:dyDescent="0.25">
      <c r="Y857" s="500"/>
    </row>
    <row r="858" spans="25:25" ht="30.75" customHeight="1" x14ac:dyDescent="0.25">
      <c r="Y858" s="500"/>
    </row>
    <row r="859" spans="25:25" ht="30.75" customHeight="1" x14ac:dyDescent="0.25">
      <c r="Y859" s="500"/>
    </row>
    <row r="860" spans="25:25" ht="30.75" customHeight="1" x14ac:dyDescent="0.25">
      <c r="Y860" s="500"/>
    </row>
    <row r="861" spans="25:25" ht="30.75" customHeight="1" x14ac:dyDescent="0.25">
      <c r="Y861" s="500"/>
    </row>
    <row r="862" spans="25:25" ht="30.75" customHeight="1" x14ac:dyDescent="0.25">
      <c r="Y862" s="500"/>
    </row>
    <row r="863" spans="25:25" ht="30.75" customHeight="1" x14ac:dyDescent="0.25">
      <c r="Y863" s="500"/>
    </row>
    <row r="864" spans="25:25" ht="30.75" customHeight="1" x14ac:dyDescent="0.25">
      <c r="Y864" s="500"/>
    </row>
    <row r="865" spans="25:25" ht="30.75" customHeight="1" x14ac:dyDescent="0.25">
      <c r="Y865" s="500"/>
    </row>
    <row r="866" spans="25:25" ht="30.75" customHeight="1" x14ac:dyDescent="0.25">
      <c r="Y866" s="500"/>
    </row>
    <row r="867" spans="25:25" ht="30.75" customHeight="1" x14ac:dyDescent="0.25">
      <c r="Y867" s="500"/>
    </row>
    <row r="868" spans="25:25" ht="30.75" customHeight="1" x14ac:dyDescent="0.25">
      <c r="Y868" s="500"/>
    </row>
    <row r="869" spans="25:25" ht="30.75" customHeight="1" x14ac:dyDescent="0.25">
      <c r="Y869" s="500"/>
    </row>
    <row r="870" spans="25:25" ht="30.75" customHeight="1" x14ac:dyDescent="0.25">
      <c r="Y870" s="500"/>
    </row>
    <row r="871" spans="25:25" ht="30.75" customHeight="1" x14ac:dyDescent="0.25">
      <c r="Y871" s="500"/>
    </row>
    <row r="872" spans="25:25" ht="30.75" customHeight="1" x14ac:dyDescent="0.25">
      <c r="Y872" s="500"/>
    </row>
    <row r="873" spans="25:25" ht="30.75" customHeight="1" x14ac:dyDescent="0.25">
      <c r="Y873" s="500"/>
    </row>
    <row r="874" spans="25:25" ht="30.75" customHeight="1" x14ac:dyDescent="0.25">
      <c r="Y874" s="500"/>
    </row>
    <row r="875" spans="25:25" ht="30.75" customHeight="1" x14ac:dyDescent="0.25">
      <c r="Y875" s="500"/>
    </row>
    <row r="876" spans="25:25" ht="30.75" customHeight="1" x14ac:dyDescent="0.25">
      <c r="Y876" s="500"/>
    </row>
    <row r="877" spans="25:25" ht="30.75" customHeight="1" x14ac:dyDescent="0.25">
      <c r="Y877" s="500"/>
    </row>
    <row r="878" spans="25:25" ht="30.75" customHeight="1" x14ac:dyDescent="0.25">
      <c r="Y878" s="500"/>
    </row>
    <row r="879" spans="25:25" ht="30.75" customHeight="1" x14ac:dyDescent="0.25">
      <c r="Y879" s="500"/>
    </row>
    <row r="880" spans="25:25" ht="30.75" customHeight="1" x14ac:dyDescent="0.25">
      <c r="Y880" s="500"/>
    </row>
    <row r="881" spans="25:25" ht="30.75" customHeight="1" x14ac:dyDescent="0.25">
      <c r="Y881" s="500"/>
    </row>
    <row r="882" spans="25:25" ht="30.75" customHeight="1" x14ac:dyDescent="0.25">
      <c r="Y882" s="500"/>
    </row>
    <row r="883" spans="25:25" ht="30.75" customHeight="1" x14ac:dyDescent="0.25">
      <c r="Y883" s="500"/>
    </row>
    <row r="884" spans="25:25" ht="30.75" customHeight="1" x14ac:dyDescent="0.25">
      <c r="Y884" s="500"/>
    </row>
    <row r="885" spans="25:25" ht="30.75" customHeight="1" x14ac:dyDescent="0.25">
      <c r="Y885" s="500"/>
    </row>
    <row r="886" spans="25:25" ht="30.75" customHeight="1" x14ac:dyDescent="0.25">
      <c r="Y886" s="500"/>
    </row>
    <row r="887" spans="25:25" ht="30.75" customHeight="1" x14ac:dyDescent="0.25">
      <c r="Y887" s="500"/>
    </row>
    <row r="888" spans="25:25" ht="30.75" customHeight="1" x14ac:dyDescent="0.25">
      <c r="Y888" s="500"/>
    </row>
    <row r="889" spans="25:25" ht="30.75" customHeight="1" x14ac:dyDescent="0.25">
      <c r="Y889" s="500"/>
    </row>
    <row r="890" spans="25:25" ht="30.75" customHeight="1" x14ac:dyDescent="0.25">
      <c r="Y890" s="500"/>
    </row>
    <row r="891" spans="25:25" ht="30.75" customHeight="1" x14ac:dyDescent="0.25">
      <c r="Y891" s="500"/>
    </row>
    <row r="892" spans="25:25" ht="30.75" customHeight="1" x14ac:dyDescent="0.25">
      <c r="Y892" s="500"/>
    </row>
    <row r="893" spans="25:25" ht="30.75" customHeight="1" x14ac:dyDescent="0.25">
      <c r="Y893" s="500"/>
    </row>
    <row r="894" spans="25:25" ht="30.75" customHeight="1" x14ac:dyDescent="0.25">
      <c r="Y894" s="500"/>
    </row>
    <row r="895" spans="25:25" ht="30.75" customHeight="1" x14ac:dyDescent="0.25">
      <c r="Y895" s="500"/>
    </row>
    <row r="896" spans="25:25" ht="30.75" customHeight="1" x14ac:dyDescent="0.25">
      <c r="Y896" s="500"/>
    </row>
    <row r="897" spans="25:25" ht="30.75" customHeight="1" x14ac:dyDescent="0.25">
      <c r="Y897" s="500"/>
    </row>
    <row r="898" spans="25:25" ht="30.75" customHeight="1" x14ac:dyDescent="0.25">
      <c r="Y898" s="500"/>
    </row>
    <row r="899" spans="25:25" ht="30.75" customHeight="1" x14ac:dyDescent="0.25">
      <c r="Y899" s="500"/>
    </row>
    <row r="900" spans="25:25" ht="30.75" customHeight="1" x14ac:dyDescent="0.25">
      <c r="Y900" s="500"/>
    </row>
    <row r="901" spans="25:25" ht="30.75" customHeight="1" x14ac:dyDescent="0.25">
      <c r="Y901" s="500"/>
    </row>
    <row r="902" spans="25:25" ht="30.75" customHeight="1" x14ac:dyDescent="0.25">
      <c r="Y902" s="500"/>
    </row>
    <row r="903" spans="25:25" ht="30.75" customHeight="1" x14ac:dyDescent="0.25">
      <c r="Y903" s="500"/>
    </row>
    <row r="904" spans="25:25" ht="30.75" customHeight="1" x14ac:dyDescent="0.25">
      <c r="Y904" s="500"/>
    </row>
    <row r="905" spans="25:25" ht="30.75" customHeight="1" x14ac:dyDescent="0.25">
      <c r="Y905" s="500"/>
    </row>
    <row r="906" spans="25:25" ht="30.75" customHeight="1" x14ac:dyDescent="0.25">
      <c r="Y906" s="500"/>
    </row>
    <row r="907" spans="25:25" ht="30.75" customHeight="1" x14ac:dyDescent="0.25">
      <c r="Y907" s="500"/>
    </row>
    <row r="908" spans="25:25" ht="30.75" customHeight="1" x14ac:dyDescent="0.25">
      <c r="Y908" s="500"/>
    </row>
    <row r="909" spans="25:25" ht="30.75" customHeight="1" x14ac:dyDescent="0.25">
      <c r="Y909" s="500"/>
    </row>
    <row r="910" spans="25:25" ht="30.75" customHeight="1" x14ac:dyDescent="0.25">
      <c r="Y910" s="500"/>
    </row>
    <row r="911" spans="25:25" ht="30.75" customHeight="1" x14ac:dyDescent="0.25">
      <c r="Y911" s="500"/>
    </row>
    <row r="912" spans="25:25" ht="30.75" customHeight="1" x14ac:dyDescent="0.25">
      <c r="Y912" s="500"/>
    </row>
    <row r="913" spans="25:25" ht="30.75" customHeight="1" x14ac:dyDescent="0.25">
      <c r="Y913" s="500"/>
    </row>
    <row r="914" spans="25:25" ht="30.75" customHeight="1" x14ac:dyDescent="0.25">
      <c r="Y914" s="500"/>
    </row>
    <row r="915" spans="25:25" ht="30.75" customHeight="1" x14ac:dyDescent="0.25">
      <c r="Y915" s="500"/>
    </row>
    <row r="916" spans="25:25" ht="30.75" customHeight="1" x14ac:dyDescent="0.25">
      <c r="Y916" s="500"/>
    </row>
    <row r="917" spans="25:25" ht="30.75" customHeight="1" x14ac:dyDescent="0.25">
      <c r="Y917" s="500"/>
    </row>
    <row r="918" spans="25:25" ht="30.75" customHeight="1" x14ac:dyDescent="0.25">
      <c r="Y918" s="500"/>
    </row>
    <row r="919" spans="25:25" ht="30.75" customHeight="1" x14ac:dyDescent="0.25">
      <c r="Y919" s="500"/>
    </row>
    <row r="920" spans="25:25" ht="30.75" customHeight="1" x14ac:dyDescent="0.25">
      <c r="Y920" s="500"/>
    </row>
    <row r="921" spans="25:25" ht="30.75" customHeight="1" x14ac:dyDescent="0.25">
      <c r="Y921" s="500"/>
    </row>
    <row r="922" spans="25:25" ht="30.75" customHeight="1" x14ac:dyDescent="0.25">
      <c r="Y922" s="500"/>
    </row>
    <row r="923" spans="25:25" ht="30.75" customHeight="1" x14ac:dyDescent="0.25">
      <c r="Y923" s="500"/>
    </row>
    <row r="924" spans="25:25" ht="30.75" customHeight="1" x14ac:dyDescent="0.25">
      <c r="Y924" s="500"/>
    </row>
    <row r="925" spans="25:25" ht="30.75" customHeight="1" x14ac:dyDescent="0.25">
      <c r="Y925" s="500"/>
    </row>
    <row r="926" spans="25:25" ht="30.75" customHeight="1" x14ac:dyDescent="0.25">
      <c r="Y926" s="500"/>
    </row>
    <row r="927" spans="25:25" ht="30.75" customHeight="1" x14ac:dyDescent="0.25">
      <c r="Y927" s="500"/>
    </row>
    <row r="928" spans="25:25" ht="30.75" customHeight="1" x14ac:dyDescent="0.25">
      <c r="Y928" s="500"/>
    </row>
    <row r="929" spans="25:25" ht="30.75" customHeight="1" x14ac:dyDescent="0.25">
      <c r="Y929" s="500"/>
    </row>
    <row r="930" spans="25:25" ht="30.75" customHeight="1" x14ac:dyDescent="0.25">
      <c r="Y930" s="500"/>
    </row>
    <row r="931" spans="25:25" ht="30.75" customHeight="1" x14ac:dyDescent="0.25">
      <c r="Y931" s="500"/>
    </row>
    <row r="932" spans="25:25" ht="30.75" customHeight="1" x14ac:dyDescent="0.25">
      <c r="Y932" s="500"/>
    </row>
    <row r="933" spans="25:25" ht="30.75" customHeight="1" x14ac:dyDescent="0.25">
      <c r="Y933" s="500"/>
    </row>
    <row r="934" spans="25:25" ht="30.75" customHeight="1" x14ac:dyDescent="0.25">
      <c r="Y934" s="500"/>
    </row>
    <row r="935" spans="25:25" ht="30.75" customHeight="1" x14ac:dyDescent="0.25">
      <c r="Y935" s="500"/>
    </row>
    <row r="936" spans="25:25" ht="30.75" customHeight="1" x14ac:dyDescent="0.25">
      <c r="Y936" s="500"/>
    </row>
    <row r="937" spans="25:25" ht="30.75" customHeight="1" x14ac:dyDescent="0.25">
      <c r="Y937" s="500"/>
    </row>
    <row r="938" spans="25:25" ht="30.75" customHeight="1" x14ac:dyDescent="0.25">
      <c r="Y938" s="500"/>
    </row>
    <row r="939" spans="25:25" ht="30.75" customHeight="1" x14ac:dyDescent="0.25">
      <c r="Y939" s="500"/>
    </row>
    <row r="940" spans="25:25" ht="30.75" customHeight="1" x14ac:dyDescent="0.25">
      <c r="Y940" s="500"/>
    </row>
    <row r="941" spans="25:25" ht="30.75" customHeight="1" x14ac:dyDescent="0.25">
      <c r="Y941" s="500"/>
    </row>
    <row r="942" spans="25:25" ht="30.75" customHeight="1" x14ac:dyDescent="0.25">
      <c r="Y942" s="500"/>
    </row>
    <row r="943" spans="25:25" ht="30.75" customHeight="1" x14ac:dyDescent="0.25">
      <c r="Y943" s="500"/>
    </row>
    <row r="944" spans="25:25" ht="30.75" customHeight="1" x14ac:dyDescent="0.25">
      <c r="Y944" s="500"/>
    </row>
    <row r="945" spans="25:25" ht="30.75" customHeight="1" x14ac:dyDescent="0.25">
      <c r="Y945" s="500"/>
    </row>
    <row r="946" spans="25:25" ht="30.75" customHeight="1" x14ac:dyDescent="0.25">
      <c r="Y946" s="500"/>
    </row>
    <row r="947" spans="25:25" ht="30.75" customHeight="1" x14ac:dyDescent="0.25">
      <c r="Y947" s="500"/>
    </row>
    <row r="948" spans="25:25" ht="30.75" customHeight="1" x14ac:dyDescent="0.25">
      <c r="Y948" s="500"/>
    </row>
    <row r="949" spans="25:25" ht="30.75" customHeight="1" x14ac:dyDescent="0.25">
      <c r="Y949" s="500"/>
    </row>
    <row r="950" spans="25:25" ht="30.75" customHeight="1" x14ac:dyDescent="0.25">
      <c r="Y950" s="500"/>
    </row>
    <row r="951" spans="25:25" ht="30.75" customHeight="1" x14ac:dyDescent="0.25">
      <c r="Y951" s="500"/>
    </row>
    <row r="952" spans="25:25" ht="30.75" customHeight="1" x14ac:dyDescent="0.25">
      <c r="Y952" s="500"/>
    </row>
    <row r="953" spans="25:25" ht="30.75" customHeight="1" x14ac:dyDescent="0.25">
      <c r="Y953" s="500"/>
    </row>
    <row r="954" spans="25:25" ht="30.75" customHeight="1" x14ac:dyDescent="0.25">
      <c r="Y954" s="500"/>
    </row>
    <row r="955" spans="25:25" ht="30.75" customHeight="1" x14ac:dyDescent="0.25">
      <c r="Y955" s="500"/>
    </row>
    <row r="956" spans="25:25" ht="30.75" customHeight="1" x14ac:dyDescent="0.25">
      <c r="Y956" s="500"/>
    </row>
    <row r="957" spans="25:25" ht="30.75" customHeight="1" x14ac:dyDescent="0.25">
      <c r="Y957" s="500"/>
    </row>
    <row r="958" spans="25:25" ht="30.75" customHeight="1" x14ac:dyDescent="0.25">
      <c r="Y958" s="500"/>
    </row>
    <row r="959" spans="25:25" ht="30.75" customHeight="1" x14ac:dyDescent="0.25">
      <c r="Y959" s="500"/>
    </row>
    <row r="960" spans="25:25" ht="30.75" customHeight="1" x14ac:dyDescent="0.25">
      <c r="Y960" s="500"/>
    </row>
    <row r="961" spans="25:25" ht="30.75" customHeight="1" x14ac:dyDescent="0.25">
      <c r="Y961" s="500"/>
    </row>
    <row r="962" spans="25:25" ht="30.75" customHeight="1" x14ac:dyDescent="0.25">
      <c r="Y962" s="500"/>
    </row>
    <row r="963" spans="25:25" ht="30.75" customHeight="1" x14ac:dyDescent="0.25">
      <c r="Y963" s="500"/>
    </row>
    <row r="964" spans="25:25" ht="30.75" customHeight="1" x14ac:dyDescent="0.25">
      <c r="Y964" s="500"/>
    </row>
    <row r="965" spans="25:25" ht="30.75" customHeight="1" x14ac:dyDescent="0.25">
      <c r="Y965" s="500"/>
    </row>
    <row r="966" spans="25:25" ht="30.75" customHeight="1" x14ac:dyDescent="0.25">
      <c r="Y966" s="500"/>
    </row>
    <row r="967" spans="25:25" ht="30.75" customHeight="1" x14ac:dyDescent="0.25">
      <c r="Y967" s="500"/>
    </row>
    <row r="968" spans="25:25" ht="30.75" customHeight="1" x14ac:dyDescent="0.25">
      <c r="Y968" s="500"/>
    </row>
    <row r="969" spans="25:25" ht="30.75" customHeight="1" x14ac:dyDescent="0.25">
      <c r="Y969" s="500"/>
    </row>
    <row r="970" spans="25:25" ht="30.75" customHeight="1" x14ac:dyDescent="0.25">
      <c r="Y970" s="500"/>
    </row>
    <row r="971" spans="25:25" ht="30.75" customHeight="1" x14ac:dyDescent="0.25">
      <c r="Y971" s="500"/>
    </row>
    <row r="972" spans="25:25" ht="30.75" customHeight="1" x14ac:dyDescent="0.25">
      <c r="Y972" s="500"/>
    </row>
    <row r="973" spans="25:25" ht="30.75" customHeight="1" x14ac:dyDescent="0.25">
      <c r="Y973" s="500"/>
    </row>
    <row r="974" spans="25:25" ht="30.75" customHeight="1" x14ac:dyDescent="0.25">
      <c r="Y974" s="500"/>
    </row>
    <row r="975" spans="25:25" ht="30.75" customHeight="1" x14ac:dyDescent="0.25">
      <c r="Y975" s="500"/>
    </row>
    <row r="976" spans="25:25" ht="30.75" customHeight="1" x14ac:dyDescent="0.25">
      <c r="Y976" s="500"/>
    </row>
    <row r="977" spans="25:25" ht="30.75" customHeight="1" x14ac:dyDescent="0.25">
      <c r="Y977" s="500"/>
    </row>
    <row r="978" spans="25:25" ht="30.75" customHeight="1" x14ac:dyDescent="0.25">
      <c r="Y978" s="500"/>
    </row>
    <row r="979" spans="25:25" ht="30.75" customHeight="1" x14ac:dyDescent="0.25">
      <c r="Y979" s="500"/>
    </row>
    <row r="980" spans="25:25" ht="30.75" customHeight="1" x14ac:dyDescent="0.25">
      <c r="Y980" s="500"/>
    </row>
    <row r="981" spans="25:25" ht="30.75" customHeight="1" x14ac:dyDescent="0.25">
      <c r="Y981" s="500"/>
    </row>
    <row r="982" spans="25:25" ht="30.75" customHeight="1" x14ac:dyDescent="0.25">
      <c r="Y982" s="500"/>
    </row>
    <row r="983" spans="25:25" ht="30.75" customHeight="1" x14ac:dyDescent="0.25">
      <c r="Y983" s="500"/>
    </row>
    <row r="984" spans="25:25" ht="30.75" customHeight="1" x14ac:dyDescent="0.25">
      <c r="Y984" s="500"/>
    </row>
    <row r="985" spans="25:25" ht="30.75" customHeight="1" x14ac:dyDescent="0.25">
      <c r="Y985" s="500"/>
    </row>
    <row r="986" spans="25:25" ht="30.75" customHeight="1" x14ac:dyDescent="0.25">
      <c r="Y986" s="500"/>
    </row>
    <row r="987" spans="25:25" ht="30.75" customHeight="1" x14ac:dyDescent="0.25">
      <c r="Y987" s="500"/>
    </row>
    <row r="988" spans="25:25" ht="30.75" customHeight="1" x14ac:dyDescent="0.25">
      <c r="Y988" s="500"/>
    </row>
    <row r="989" spans="25:25" ht="30.75" customHeight="1" x14ac:dyDescent="0.25">
      <c r="Y989" s="500"/>
    </row>
    <row r="990" spans="25:25" ht="30.75" customHeight="1" x14ac:dyDescent="0.25">
      <c r="Y990" s="500"/>
    </row>
    <row r="991" spans="25:25" ht="30.75" customHeight="1" x14ac:dyDescent="0.25">
      <c r="Y991" s="500"/>
    </row>
    <row r="992" spans="25:25" ht="30.75" customHeight="1" x14ac:dyDescent="0.25">
      <c r="Y992" s="500"/>
    </row>
    <row r="993" spans="25:25" ht="30.75" customHeight="1" x14ac:dyDescent="0.25">
      <c r="Y993" s="500"/>
    </row>
    <row r="994" spans="25:25" ht="30.75" customHeight="1" x14ac:dyDescent="0.25">
      <c r="Y994" s="500"/>
    </row>
    <row r="995" spans="25:25" ht="30.75" customHeight="1" x14ac:dyDescent="0.25">
      <c r="Y995" s="500"/>
    </row>
    <row r="996" spans="25:25" ht="30.75" customHeight="1" x14ac:dyDescent="0.25">
      <c r="Y996" s="500"/>
    </row>
    <row r="997" spans="25:25" ht="30.75" customHeight="1" x14ac:dyDescent="0.25">
      <c r="Y997" s="500"/>
    </row>
    <row r="998" spans="25:25" ht="30.75" customHeight="1" x14ac:dyDescent="0.25">
      <c r="Y998" s="500"/>
    </row>
    <row r="999" spans="25:25" ht="30.75" customHeight="1" x14ac:dyDescent="0.25">
      <c r="Y999" s="500"/>
    </row>
    <row r="1000" spans="25:25" ht="30.75" customHeight="1" x14ac:dyDescent="0.25">
      <c r="Y1000" s="500"/>
    </row>
    <row r="1001" spans="25:25" ht="30.75" customHeight="1" x14ac:dyDescent="0.25">
      <c r="Y1001" s="500"/>
    </row>
    <row r="1002" spans="25:25" ht="30.75" customHeight="1" x14ac:dyDescent="0.25">
      <c r="Y1002" s="500"/>
    </row>
    <row r="1003" spans="25:25" ht="30.75" customHeight="1" x14ac:dyDescent="0.25">
      <c r="Y1003" s="500"/>
    </row>
    <row r="1004" spans="25:25" ht="30.75" customHeight="1" x14ac:dyDescent="0.25">
      <c r="Y1004" s="500"/>
    </row>
    <row r="1005" spans="25:25" ht="30.75" customHeight="1" x14ac:dyDescent="0.25">
      <c r="Y1005" s="500"/>
    </row>
    <row r="1006" spans="25:25" ht="30.75" customHeight="1" x14ac:dyDescent="0.25">
      <c r="Y1006" s="500"/>
    </row>
    <row r="1007" spans="25:25" ht="30.75" customHeight="1" x14ac:dyDescent="0.25">
      <c r="Y1007" s="500"/>
    </row>
    <row r="1008" spans="25:25" ht="30.75" customHeight="1" x14ac:dyDescent="0.25">
      <c r="Y1008" s="500"/>
    </row>
    <row r="1009" spans="25:25" ht="30.75" customHeight="1" x14ac:dyDescent="0.25">
      <c r="Y1009" s="500"/>
    </row>
    <row r="1010" spans="25:25" ht="30.75" customHeight="1" x14ac:dyDescent="0.25">
      <c r="Y1010" s="500"/>
    </row>
    <row r="1011" spans="25:25" ht="30.75" customHeight="1" x14ac:dyDescent="0.25">
      <c r="Y1011" s="500"/>
    </row>
    <row r="1012" spans="25:25" ht="30.75" customHeight="1" x14ac:dyDescent="0.25">
      <c r="Y1012" s="500"/>
    </row>
    <row r="1013" spans="25:25" ht="30.75" customHeight="1" x14ac:dyDescent="0.25">
      <c r="Y1013" s="500"/>
    </row>
    <row r="1014" spans="25:25" ht="30.75" customHeight="1" x14ac:dyDescent="0.25">
      <c r="Y1014" s="500"/>
    </row>
    <row r="1015" spans="25:25" ht="30.75" customHeight="1" x14ac:dyDescent="0.25">
      <c r="Y1015" s="500"/>
    </row>
    <row r="1016" spans="25:25" ht="30.75" customHeight="1" x14ac:dyDescent="0.25">
      <c r="Y1016" s="500"/>
    </row>
    <row r="1017" spans="25:25" ht="30.75" customHeight="1" x14ac:dyDescent="0.25">
      <c r="Y1017" s="500"/>
    </row>
    <row r="1018" spans="25:25" ht="30.75" customHeight="1" x14ac:dyDescent="0.25">
      <c r="Y1018" s="500"/>
    </row>
    <row r="1019" spans="25:25" ht="30.75" customHeight="1" x14ac:dyDescent="0.25">
      <c r="Y1019" s="500"/>
    </row>
    <row r="1020" spans="25:25" ht="30.75" customHeight="1" x14ac:dyDescent="0.25">
      <c r="Y1020" s="500"/>
    </row>
    <row r="1021" spans="25:25" ht="30.75" customHeight="1" x14ac:dyDescent="0.25">
      <c r="Y1021" s="500"/>
    </row>
    <row r="1022" spans="25:25" ht="30.75" customHeight="1" x14ac:dyDescent="0.25">
      <c r="Y1022" s="500"/>
    </row>
    <row r="1023" spans="25:25" ht="30.75" customHeight="1" x14ac:dyDescent="0.25">
      <c r="Y1023" s="500"/>
    </row>
    <row r="1024" spans="25:25" ht="30.75" customHeight="1" x14ac:dyDescent="0.25">
      <c r="Y1024" s="500"/>
    </row>
    <row r="1025" spans="25:25" ht="30.75" customHeight="1" x14ac:dyDescent="0.25">
      <c r="Y1025" s="500"/>
    </row>
    <row r="1026" spans="25:25" ht="30.75" customHeight="1" x14ac:dyDescent="0.25">
      <c r="Y1026" s="500"/>
    </row>
    <row r="1027" spans="25:25" ht="30.75" customHeight="1" x14ac:dyDescent="0.25">
      <c r="Y1027" s="500"/>
    </row>
    <row r="1028" spans="25:25" ht="30.75" customHeight="1" x14ac:dyDescent="0.25">
      <c r="Y1028" s="500"/>
    </row>
    <row r="1029" spans="25:25" ht="30.75" customHeight="1" x14ac:dyDescent="0.25">
      <c r="Y1029" s="500"/>
    </row>
    <row r="1030" spans="25:25" ht="30.75" customHeight="1" x14ac:dyDescent="0.25">
      <c r="Y1030" s="500"/>
    </row>
    <row r="1031" spans="25:25" ht="30.75" customHeight="1" x14ac:dyDescent="0.25">
      <c r="Y1031" s="500"/>
    </row>
    <row r="1032" spans="25:25" ht="30.75" customHeight="1" x14ac:dyDescent="0.25">
      <c r="Y1032" s="500"/>
    </row>
    <row r="1033" spans="25:25" ht="30.75" customHeight="1" x14ac:dyDescent="0.25">
      <c r="Y1033" s="500"/>
    </row>
    <row r="1034" spans="25:25" ht="30.75" customHeight="1" x14ac:dyDescent="0.25">
      <c r="Y1034" s="500"/>
    </row>
    <row r="1035" spans="25:25" ht="30.75" customHeight="1" x14ac:dyDescent="0.25">
      <c r="Y1035" s="500"/>
    </row>
    <row r="1036" spans="25:25" ht="30.75" customHeight="1" x14ac:dyDescent="0.25">
      <c r="Y1036" s="500"/>
    </row>
    <row r="1037" spans="25:25" ht="30.75" customHeight="1" x14ac:dyDescent="0.25">
      <c r="Y1037" s="500"/>
    </row>
    <row r="1038" spans="25:25" ht="30.75" customHeight="1" x14ac:dyDescent="0.25">
      <c r="Y1038" s="500"/>
    </row>
    <row r="1039" spans="25:25" ht="30.75" customHeight="1" x14ac:dyDescent="0.25">
      <c r="Y1039" s="500"/>
    </row>
    <row r="1040" spans="25:25" ht="30.75" customHeight="1" x14ac:dyDescent="0.25">
      <c r="Y1040" s="500"/>
    </row>
    <row r="1041" spans="25:25" ht="30.75" customHeight="1" x14ac:dyDescent="0.25">
      <c r="Y1041" s="500"/>
    </row>
    <row r="1042" spans="25:25" ht="30.75" customHeight="1" x14ac:dyDescent="0.25">
      <c r="Y1042" s="500"/>
    </row>
    <row r="1043" spans="25:25" ht="30.75" customHeight="1" x14ac:dyDescent="0.25">
      <c r="Y1043" s="500"/>
    </row>
    <row r="1044" spans="25:25" ht="30.75" customHeight="1" x14ac:dyDescent="0.25">
      <c r="Y1044" s="500"/>
    </row>
    <row r="1045" spans="25:25" ht="30.75" customHeight="1" x14ac:dyDescent="0.25">
      <c r="Y1045" s="500"/>
    </row>
    <row r="1046" spans="25:25" ht="30.75" customHeight="1" x14ac:dyDescent="0.25">
      <c r="Y1046" s="500"/>
    </row>
    <row r="1047" spans="25:25" ht="30.75" customHeight="1" x14ac:dyDescent="0.25">
      <c r="Y1047" s="500"/>
    </row>
    <row r="1048" spans="25:25" ht="30.75" customHeight="1" x14ac:dyDescent="0.25">
      <c r="Y1048" s="500"/>
    </row>
    <row r="1049" spans="25:25" ht="30.75" customHeight="1" x14ac:dyDescent="0.25">
      <c r="Y1049" s="500"/>
    </row>
    <row r="1050" spans="25:25" ht="30.75" customHeight="1" x14ac:dyDescent="0.25">
      <c r="Y1050" s="500"/>
    </row>
    <row r="1051" spans="25:25" ht="30.75" customHeight="1" x14ac:dyDescent="0.25">
      <c r="Y1051" s="500"/>
    </row>
    <row r="1052" spans="25:25" ht="30.75" customHeight="1" x14ac:dyDescent="0.25">
      <c r="Y1052" s="500"/>
    </row>
    <row r="1053" spans="25:25" ht="30.75" customHeight="1" x14ac:dyDescent="0.25">
      <c r="Y1053" s="500"/>
    </row>
    <row r="1054" spans="25:25" ht="30.75" customHeight="1" x14ac:dyDescent="0.25">
      <c r="Y1054" s="500"/>
    </row>
    <row r="1055" spans="25:25" ht="30.75" customHeight="1" x14ac:dyDescent="0.25">
      <c r="Y1055" s="500"/>
    </row>
    <row r="1056" spans="25:25" ht="30.75" customHeight="1" x14ac:dyDescent="0.25">
      <c r="Y1056" s="500"/>
    </row>
    <row r="1057" spans="25:25" ht="30.75" customHeight="1" x14ac:dyDescent="0.25">
      <c r="Y1057" s="500"/>
    </row>
    <row r="1058" spans="25:25" ht="30.75" customHeight="1" x14ac:dyDescent="0.25">
      <c r="Y1058" s="500"/>
    </row>
    <row r="1059" spans="25:25" ht="30.75" customHeight="1" x14ac:dyDescent="0.25">
      <c r="Y1059" s="500"/>
    </row>
    <row r="1060" spans="25:25" ht="30.75" customHeight="1" x14ac:dyDescent="0.25">
      <c r="Y1060" s="500"/>
    </row>
    <row r="1061" spans="25:25" ht="30.75" customHeight="1" x14ac:dyDescent="0.25">
      <c r="Y1061" s="500"/>
    </row>
    <row r="1062" spans="25:25" ht="30.75" customHeight="1" x14ac:dyDescent="0.25">
      <c r="Y1062" s="500"/>
    </row>
    <row r="1063" spans="25:25" ht="30.75" customHeight="1" x14ac:dyDescent="0.25">
      <c r="Y1063" s="500"/>
    </row>
    <row r="1064" spans="25:25" ht="30.75" customHeight="1" x14ac:dyDescent="0.25">
      <c r="Y1064" s="500"/>
    </row>
    <row r="1065" spans="25:25" ht="30.75" customHeight="1" x14ac:dyDescent="0.25">
      <c r="Y1065" s="500"/>
    </row>
    <row r="1066" spans="25:25" ht="30.75" customHeight="1" x14ac:dyDescent="0.25">
      <c r="Y1066" s="500"/>
    </row>
    <row r="1067" spans="25:25" ht="30.75" customHeight="1" x14ac:dyDescent="0.25">
      <c r="Y1067" s="500"/>
    </row>
    <row r="1068" spans="25:25" ht="30.75" customHeight="1" x14ac:dyDescent="0.25">
      <c r="Y1068" s="500"/>
    </row>
    <row r="1069" spans="25:25" ht="30.75" customHeight="1" x14ac:dyDescent="0.25">
      <c r="Y1069" s="500"/>
    </row>
    <row r="1070" spans="25:25" ht="30.75" customHeight="1" x14ac:dyDescent="0.25">
      <c r="Y1070" s="500"/>
    </row>
    <row r="1071" spans="25:25" ht="30.75" customHeight="1" x14ac:dyDescent="0.25">
      <c r="Y1071" s="500"/>
    </row>
    <row r="1072" spans="25:25" ht="30.75" customHeight="1" x14ac:dyDescent="0.25">
      <c r="Y1072" s="500"/>
    </row>
    <row r="1073" spans="25:25" ht="30.75" customHeight="1" x14ac:dyDescent="0.25">
      <c r="Y1073" s="500"/>
    </row>
    <row r="1074" spans="25:25" ht="30.75" customHeight="1" x14ac:dyDescent="0.25">
      <c r="Y1074" s="500"/>
    </row>
    <row r="1075" spans="25:25" ht="30.75" customHeight="1" x14ac:dyDescent="0.25">
      <c r="Y1075" s="500"/>
    </row>
    <row r="1076" spans="25:25" ht="30.75" customHeight="1" x14ac:dyDescent="0.25">
      <c r="Y1076" s="500"/>
    </row>
    <row r="1077" spans="25:25" ht="30.75" customHeight="1" x14ac:dyDescent="0.25">
      <c r="Y1077" s="500"/>
    </row>
    <row r="1078" spans="25:25" ht="30.75" customHeight="1" x14ac:dyDescent="0.25">
      <c r="Y1078" s="500"/>
    </row>
    <row r="1079" spans="25:25" ht="30.75" customHeight="1" x14ac:dyDescent="0.25">
      <c r="Y1079" s="500"/>
    </row>
    <row r="1080" spans="25:25" ht="30.75" customHeight="1" x14ac:dyDescent="0.25">
      <c r="Y1080" s="500"/>
    </row>
    <row r="1081" spans="25:25" ht="30.75" customHeight="1" x14ac:dyDescent="0.25">
      <c r="Y1081" s="500"/>
    </row>
    <row r="1082" spans="25:25" ht="30.75" customHeight="1" x14ac:dyDescent="0.25">
      <c r="Y1082" s="500"/>
    </row>
    <row r="1083" spans="25:25" ht="30.75" customHeight="1" x14ac:dyDescent="0.25">
      <c r="Y1083" s="500"/>
    </row>
    <row r="1084" spans="25:25" ht="30.75" customHeight="1" x14ac:dyDescent="0.25">
      <c r="Y1084" s="500"/>
    </row>
    <row r="1085" spans="25:25" ht="30.75" customHeight="1" x14ac:dyDescent="0.25">
      <c r="Y1085" s="500"/>
    </row>
    <row r="1086" spans="25:25" ht="30.75" customHeight="1" x14ac:dyDescent="0.25">
      <c r="Y1086" s="500"/>
    </row>
    <row r="1087" spans="25:25" ht="30.75" customHeight="1" x14ac:dyDescent="0.25">
      <c r="Y1087" s="500"/>
    </row>
    <row r="1088" spans="25:25" ht="30.75" customHeight="1" x14ac:dyDescent="0.25">
      <c r="Y1088" s="500"/>
    </row>
    <row r="1089" spans="25:25" ht="30.75" customHeight="1" x14ac:dyDescent="0.25">
      <c r="Y1089" s="500"/>
    </row>
    <row r="1090" spans="25:25" ht="30.75" customHeight="1" x14ac:dyDescent="0.25">
      <c r="Y1090" s="500"/>
    </row>
    <row r="1091" spans="25:25" ht="30.75" customHeight="1" x14ac:dyDescent="0.25">
      <c r="Y1091" s="500"/>
    </row>
    <row r="1092" spans="25:25" ht="30.75" customHeight="1" x14ac:dyDescent="0.25">
      <c r="Y1092" s="500"/>
    </row>
    <row r="1093" spans="25:25" ht="30.75" customHeight="1" x14ac:dyDescent="0.25">
      <c r="Y1093" s="500"/>
    </row>
    <row r="1094" spans="25:25" ht="30.75" customHeight="1" x14ac:dyDescent="0.25">
      <c r="Y1094" s="500"/>
    </row>
    <row r="1095" spans="25:25" ht="30.75" customHeight="1" x14ac:dyDescent="0.25">
      <c r="Y1095" s="500"/>
    </row>
    <row r="1096" spans="25:25" ht="30.75" customHeight="1" x14ac:dyDescent="0.25">
      <c r="Y1096" s="500"/>
    </row>
    <row r="1097" spans="25:25" ht="30.75" customHeight="1" x14ac:dyDescent="0.25">
      <c r="Y1097" s="500"/>
    </row>
    <row r="1098" spans="25:25" ht="30.75" customHeight="1" x14ac:dyDescent="0.25">
      <c r="Y1098" s="500"/>
    </row>
    <row r="1099" spans="25:25" ht="30.75" customHeight="1" x14ac:dyDescent="0.25">
      <c r="Y1099" s="500"/>
    </row>
    <row r="1100" spans="25:25" ht="30.75" customHeight="1" x14ac:dyDescent="0.25">
      <c r="Y1100" s="500"/>
    </row>
    <row r="1101" spans="25:25" ht="30.75" customHeight="1" x14ac:dyDescent="0.25">
      <c r="Y1101" s="500"/>
    </row>
    <row r="1102" spans="25:25" ht="30.75" customHeight="1" x14ac:dyDescent="0.25">
      <c r="Y1102" s="500"/>
    </row>
    <row r="1103" spans="25:25" ht="30.75" customHeight="1" x14ac:dyDescent="0.25">
      <c r="Y1103" s="500"/>
    </row>
    <row r="1104" spans="25:25" ht="30.75" customHeight="1" x14ac:dyDescent="0.25">
      <c r="Y1104" s="500"/>
    </row>
    <row r="1105" spans="25:25" ht="30.75" customHeight="1" x14ac:dyDescent="0.25">
      <c r="Y1105" s="500"/>
    </row>
    <row r="1106" spans="25:25" ht="30.75" customHeight="1" x14ac:dyDescent="0.25">
      <c r="Y1106" s="500"/>
    </row>
    <row r="1107" spans="25:25" ht="30.75" customHeight="1" x14ac:dyDescent="0.25">
      <c r="Y1107" s="500"/>
    </row>
    <row r="1108" spans="25:25" ht="30.75" customHeight="1" x14ac:dyDescent="0.25">
      <c r="Y1108" s="500"/>
    </row>
    <row r="1109" spans="25:25" ht="30.75" customHeight="1" x14ac:dyDescent="0.25">
      <c r="Y1109" s="500"/>
    </row>
    <row r="1110" spans="25:25" ht="30.75" customHeight="1" x14ac:dyDescent="0.25">
      <c r="Y1110" s="500"/>
    </row>
    <row r="1111" spans="25:25" ht="30.75" customHeight="1" x14ac:dyDescent="0.25">
      <c r="Y1111" s="500"/>
    </row>
    <row r="1112" spans="25:25" ht="30.75" customHeight="1" x14ac:dyDescent="0.25">
      <c r="Y1112" s="500"/>
    </row>
    <row r="1113" spans="25:25" ht="30.75" customHeight="1" x14ac:dyDescent="0.25">
      <c r="Y1113" s="500"/>
    </row>
    <row r="1114" spans="25:25" ht="30.75" customHeight="1" x14ac:dyDescent="0.25">
      <c r="Y1114" s="500"/>
    </row>
    <row r="1115" spans="25:25" ht="30.75" customHeight="1" x14ac:dyDescent="0.25">
      <c r="Y1115" s="500"/>
    </row>
    <row r="1116" spans="25:25" ht="30.75" customHeight="1" x14ac:dyDescent="0.25">
      <c r="Y1116" s="500"/>
    </row>
    <row r="1117" spans="25:25" ht="30.75" customHeight="1" x14ac:dyDescent="0.25">
      <c r="Y1117" s="500"/>
    </row>
    <row r="1118" spans="25:25" ht="30.75" customHeight="1" x14ac:dyDescent="0.25">
      <c r="Y1118" s="500"/>
    </row>
    <row r="1119" spans="25:25" ht="30.75" customHeight="1" x14ac:dyDescent="0.25">
      <c r="Y1119" s="500"/>
    </row>
    <row r="1120" spans="25:25" ht="30.75" customHeight="1" x14ac:dyDescent="0.25">
      <c r="Y1120" s="500"/>
    </row>
    <row r="1121" spans="25:25" ht="30.75" customHeight="1" x14ac:dyDescent="0.25">
      <c r="Y1121" s="500"/>
    </row>
    <row r="1122" spans="25:25" ht="30.75" customHeight="1" x14ac:dyDescent="0.25">
      <c r="Y1122" s="500"/>
    </row>
    <row r="1123" spans="25:25" ht="30.75" customHeight="1" x14ac:dyDescent="0.25">
      <c r="Y1123" s="500"/>
    </row>
    <row r="1124" spans="25:25" ht="30.75" customHeight="1" x14ac:dyDescent="0.25">
      <c r="Y1124" s="500"/>
    </row>
    <row r="1125" spans="25:25" ht="30.75" customHeight="1" x14ac:dyDescent="0.25">
      <c r="Y1125" s="500"/>
    </row>
    <row r="1126" spans="25:25" ht="30.75" customHeight="1" x14ac:dyDescent="0.25">
      <c r="Y1126" s="500"/>
    </row>
    <row r="1127" spans="25:25" ht="30.75" customHeight="1" x14ac:dyDescent="0.25">
      <c r="Y1127" s="500"/>
    </row>
    <row r="1128" spans="25:25" ht="30.75" customHeight="1" x14ac:dyDescent="0.25">
      <c r="Y1128" s="500"/>
    </row>
    <row r="1129" spans="25:25" ht="30.75" customHeight="1" x14ac:dyDescent="0.25">
      <c r="Y1129" s="500"/>
    </row>
    <row r="1130" spans="25:25" ht="30.75" customHeight="1" x14ac:dyDescent="0.25">
      <c r="Y1130" s="500"/>
    </row>
    <row r="1131" spans="25:25" ht="30.75" customHeight="1" x14ac:dyDescent="0.25">
      <c r="Y1131" s="500"/>
    </row>
    <row r="1132" spans="25:25" ht="30.75" customHeight="1" x14ac:dyDescent="0.25">
      <c r="Y1132" s="500"/>
    </row>
    <row r="1133" spans="25:25" ht="30.75" customHeight="1" x14ac:dyDescent="0.25">
      <c r="Y1133" s="500"/>
    </row>
    <row r="1134" spans="25:25" ht="30.75" customHeight="1" x14ac:dyDescent="0.25">
      <c r="Y1134" s="500"/>
    </row>
    <row r="1135" spans="25:25" ht="30.75" customHeight="1" x14ac:dyDescent="0.25">
      <c r="Y1135" s="500"/>
    </row>
    <row r="1136" spans="25:25" ht="30.75" customHeight="1" x14ac:dyDescent="0.25">
      <c r="Y1136" s="500"/>
    </row>
    <row r="1137" spans="25:25" ht="30.75" customHeight="1" x14ac:dyDescent="0.25">
      <c r="Y1137" s="500"/>
    </row>
    <row r="1138" spans="25:25" ht="30.75" customHeight="1" x14ac:dyDescent="0.25">
      <c r="Y1138" s="500"/>
    </row>
    <row r="1139" spans="25:25" ht="30.75" customHeight="1" x14ac:dyDescent="0.25">
      <c r="Y1139" s="500"/>
    </row>
    <row r="1140" spans="25:25" ht="30.75" customHeight="1" x14ac:dyDescent="0.25">
      <c r="Y1140" s="500"/>
    </row>
    <row r="1141" spans="25:25" ht="30.75" customHeight="1" x14ac:dyDescent="0.25">
      <c r="Y1141" s="500"/>
    </row>
    <row r="1142" spans="25:25" ht="30.75" customHeight="1" x14ac:dyDescent="0.25">
      <c r="Y1142" s="500"/>
    </row>
    <row r="1143" spans="25:25" ht="30.75" customHeight="1" x14ac:dyDescent="0.25">
      <c r="Y1143" s="500"/>
    </row>
    <row r="1144" spans="25:25" ht="30.75" customHeight="1" x14ac:dyDescent="0.25">
      <c r="Y1144" s="500"/>
    </row>
    <row r="1145" spans="25:25" ht="30.75" customHeight="1" x14ac:dyDescent="0.25">
      <c r="Y1145" s="500"/>
    </row>
    <row r="1146" spans="25:25" ht="30.75" customHeight="1" x14ac:dyDescent="0.25">
      <c r="Y1146" s="500"/>
    </row>
    <row r="1147" spans="25:25" ht="30.75" customHeight="1" x14ac:dyDescent="0.25">
      <c r="Y1147" s="500"/>
    </row>
    <row r="1148" spans="25:25" ht="30.75" customHeight="1" x14ac:dyDescent="0.25">
      <c r="Y1148" s="500"/>
    </row>
    <row r="1149" spans="25:25" ht="30.75" customHeight="1" x14ac:dyDescent="0.25">
      <c r="Y1149" s="500"/>
    </row>
    <row r="1150" spans="25:25" ht="30.75" customHeight="1" x14ac:dyDescent="0.25">
      <c r="Y1150" s="500"/>
    </row>
    <row r="1151" spans="25:25" ht="30.75" customHeight="1" x14ac:dyDescent="0.25">
      <c r="Y1151" s="500"/>
    </row>
    <row r="1152" spans="25:25" ht="30.75" customHeight="1" x14ac:dyDescent="0.25">
      <c r="Y1152" s="500"/>
    </row>
    <row r="1153" spans="25:25" ht="30.75" customHeight="1" x14ac:dyDescent="0.25">
      <c r="Y1153" s="500"/>
    </row>
    <row r="1154" spans="25:25" ht="30.75" customHeight="1" x14ac:dyDescent="0.25">
      <c r="Y1154" s="500"/>
    </row>
    <row r="1155" spans="25:25" ht="30.75" customHeight="1" x14ac:dyDescent="0.25">
      <c r="Y1155" s="500"/>
    </row>
    <row r="1156" spans="25:25" ht="30.75" customHeight="1" x14ac:dyDescent="0.25">
      <c r="Y1156" s="500"/>
    </row>
    <row r="1157" spans="25:25" ht="30.75" customHeight="1" x14ac:dyDescent="0.25">
      <c r="Y1157" s="500"/>
    </row>
    <row r="1158" spans="25:25" ht="30.75" customHeight="1" x14ac:dyDescent="0.25">
      <c r="Y1158" s="500"/>
    </row>
    <row r="1159" spans="25:25" ht="30.75" customHeight="1" x14ac:dyDescent="0.25">
      <c r="Y1159" s="500"/>
    </row>
    <row r="1160" spans="25:25" ht="30.75" customHeight="1" x14ac:dyDescent="0.25">
      <c r="Y1160" s="500"/>
    </row>
    <row r="1161" spans="25:25" ht="30.75" customHeight="1" x14ac:dyDescent="0.25">
      <c r="Y1161" s="500"/>
    </row>
    <row r="1162" spans="25:25" ht="30.75" customHeight="1" x14ac:dyDescent="0.25">
      <c r="Y1162" s="500"/>
    </row>
    <row r="1163" spans="25:25" ht="30.75" customHeight="1" x14ac:dyDescent="0.25">
      <c r="Y1163" s="500"/>
    </row>
    <row r="1164" spans="25:25" ht="30.75" customHeight="1" x14ac:dyDescent="0.25">
      <c r="Y1164" s="500"/>
    </row>
    <row r="1165" spans="25:25" ht="30.75" customHeight="1" x14ac:dyDescent="0.25">
      <c r="Y1165" s="500"/>
    </row>
    <row r="1166" spans="25:25" ht="30.75" customHeight="1" x14ac:dyDescent="0.25">
      <c r="Y1166" s="500"/>
    </row>
    <row r="1167" spans="25:25" ht="30.75" customHeight="1" x14ac:dyDescent="0.25">
      <c r="Y1167" s="500"/>
    </row>
    <row r="1168" spans="25:25" ht="30.75" customHeight="1" x14ac:dyDescent="0.25">
      <c r="Y1168" s="500"/>
    </row>
    <row r="1169" spans="25:25" ht="30.75" customHeight="1" x14ac:dyDescent="0.25">
      <c r="Y1169" s="500"/>
    </row>
    <row r="1170" spans="25:25" ht="30.75" customHeight="1" x14ac:dyDescent="0.25">
      <c r="Y1170" s="500"/>
    </row>
    <row r="1171" spans="25:25" ht="30.75" customHeight="1" x14ac:dyDescent="0.25">
      <c r="Y1171" s="500"/>
    </row>
    <row r="1172" spans="25:25" ht="30.75" customHeight="1" x14ac:dyDescent="0.25">
      <c r="Y1172" s="500"/>
    </row>
    <row r="1173" spans="25:25" ht="30.75" customHeight="1" x14ac:dyDescent="0.25">
      <c r="Y1173" s="500"/>
    </row>
    <row r="1174" spans="25:25" ht="30.75" customHeight="1" x14ac:dyDescent="0.25">
      <c r="Y1174" s="500"/>
    </row>
    <row r="1175" spans="25:25" ht="30.75" customHeight="1" x14ac:dyDescent="0.25">
      <c r="Y1175" s="500"/>
    </row>
    <row r="1176" spans="25:25" ht="30.75" customHeight="1" x14ac:dyDescent="0.25">
      <c r="Y1176" s="500"/>
    </row>
    <row r="1177" spans="25:25" ht="30.75" customHeight="1" x14ac:dyDescent="0.25">
      <c r="Y1177" s="500"/>
    </row>
    <row r="1178" spans="25:25" ht="30.75" customHeight="1" x14ac:dyDescent="0.25">
      <c r="Y1178" s="500"/>
    </row>
    <row r="1179" spans="25:25" ht="30.75" customHeight="1" x14ac:dyDescent="0.25">
      <c r="Y1179" s="500"/>
    </row>
    <row r="1180" spans="25:25" ht="30.75" customHeight="1" x14ac:dyDescent="0.25">
      <c r="Y1180" s="500"/>
    </row>
    <row r="1181" spans="25:25" ht="30.75" customHeight="1" x14ac:dyDescent="0.25">
      <c r="Y1181" s="500"/>
    </row>
    <row r="1182" spans="25:25" ht="30.75" customHeight="1" x14ac:dyDescent="0.25">
      <c r="Y1182" s="500"/>
    </row>
    <row r="1183" spans="25:25" ht="30.75" customHeight="1" x14ac:dyDescent="0.25">
      <c r="Y1183" s="500"/>
    </row>
    <row r="1184" spans="25:25" ht="30.75" customHeight="1" x14ac:dyDescent="0.25">
      <c r="Y1184" s="500"/>
    </row>
    <row r="1185" spans="25:25" ht="30.75" customHeight="1" x14ac:dyDescent="0.25">
      <c r="Y1185" s="500"/>
    </row>
    <row r="1186" spans="25:25" ht="30.75" customHeight="1" x14ac:dyDescent="0.25">
      <c r="Y1186" s="500"/>
    </row>
    <row r="1187" spans="25:25" ht="30.75" customHeight="1" x14ac:dyDescent="0.25">
      <c r="Y1187" s="500"/>
    </row>
    <row r="1188" spans="25:25" ht="30.75" customHeight="1" x14ac:dyDescent="0.25">
      <c r="Y1188" s="500"/>
    </row>
    <row r="1189" spans="25:25" ht="30.75" customHeight="1" x14ac:dyDescent="0.25">
      <c r="Y1189" s="500"/>
    </row>
    <row r="1190" spans="25:25" ht="30.75" customHeight="1" x14ac:dyDescent="0.25">
      <c r="Y1190" s="500"/>
    </row>
    <row r="1191" spans="25:25" ht="30.75" customHeight="1" x14ac:dyDescent="0.25">
      <c r="Y1191" s="500"/>
    </row>
    <row r="1192" spans="25:25" ht="30.75" customHeight="1" x14ac:dyDescent="0.25">
      <c r="Y1192" s="500"/>
    </row>
    <row r="1193" spans="25:25" ht="30.75" customHeight="1" x14ac:dyDescent="0.25">
      <c r="Y1193" s="500"/>
    </row>
    <row r="1194" spans="25:25" ht="30.75" customHeight="1" x14ac:dyDescent="0.25">
      <c r="Y1194" s="500"/>
    </row>
    <row r="1195" spans="25:25" ht="30.75" customHeight="1" x14ac:dyDescent="0.25">
      <c r="Y1195" s="500"/>
    </row>
    <row r="1196" spans="25:25" ht="30.75" customHeight="1" x14ac:dyDescent="0.25">
      <c r="Y1196" s="500"/>
    </row>
    <row r="1197" spans="25:25" ht="30.75" customHeight="1" x14ac:dyDescent="0.25">
      <c r="Y1197" s="500"/>
    </row>
    <row r="1198" spans="25:25" ht="30.75" customHeight="1" x14ac:dyDescent="0.25">
      <c r="Y1198" s="500"/>
    </row>
    <row r="1199" spans="25:25" ht="30.75" customHeight="1" x14ac:dyDescent="0.25">
      <c r="Y1199" s="500"/>
    </row>
    <row r="1200" spans="25:25" ht="30.75" customHeight="1" x14ac:dyDescent="0.25">
      <c r="Y1200" s="500"/>
    </row>
    <row r="1201" spans="25:25" ht="30.75" customHeight="1" x14ac:dyDescent="0.25">
      <c r="Y1201" s="500"/>
    </row>
    <row r="1202" spans="25:25" ht="30.75" customHeight="1" x14ac:dyDescent="0.25">
      <c r="Y1202" s="500"/>
    </row>
    <row r="1203" spans="25:25" ht="30.75" customHeight="1" x14ac:dyDescent="0.25">
      <c r="Y1203" s="500"/>
    </row>
    <row r="1204" spans="25:25" ht="30.75" customHeight="1" x14ac:dyDescent="0.25">
      <c r="Y1204" s="500"/>
    </row>
    <row r="1205" spans="25:25" ht="30.75" customHeight="1" x14ac:dyDescent="0.25">
      <c r="Y1205" s="500"/>
    </row>
    <row r="1206" spans="25:25" ht="30.75" customHeight="1" x14ac:dyDescent="0.25">
      <c r="Y1206" s="500"/>
    </row>
    <row r="1207" spans="25:25" ht="30.75" customHeight="1" x14ac:dyDescent="0.25">
      <c r="Y1207" s="500"/>
    </row>
    <row r="1208" spans="25:25" ht="30.75" customHeight="1" x14ac:dyDescent="0.25">
      <c r="Y1208" s="500"/>
    </row>
    <row r="1209" spans="25:25" ht="30.75" customHeight="1" x14ac:dyDescent="0.25">
      <c r="Y1209" s="500"/>
    </row>
    <row r="1210" spans="25:25" ht="30.75" customHeight="1" x14ac:dyDescent="0.25">
      <c r="Y1210" s="500"/>
    </row>
    <row r="1211" spans="25:25" ht="30.75" customHeight="1" x14ac:dyDescent="0.25">
      <c r="Y1211" s="500"/>
    </row>
    <row r="1212" spans="25:25" ht="30.75" customHeight="1" x14ac:dyDescent="0.25">
      <c r="Y1212" s="500"/>
    </row>
    <row r="1213" spans="25:25" ht="30.75" customHeight="1" x14ac:dyDescent="0.25">
      <c r="Y1213" s="500"/>
    </row>
    <row r="1214" spans="25:25" ht="30.75" customHeight="1" x14ac:dyDescent="0.25">
      <c r="Y1214" s="500"/>
    </row>
    <row r="1215" spans="25:25" ht="30.75" customHeight="1" x14ac:dyDescent="0.25">
      <c r="Y1215" s="500"/>
    </row>
    <row r="1216" spans="25:25" ht="30.75" customHeight="1" x14ac:dyDescent="0.25">
      <c r="Y1216" s="500"/>
    </row>
    <row r="1217" spans="25:25" ht="30.75" customHeight="1" x14ac:dyDescent="0.25">
      <c r="Y1217" s="500"/>
    </row>
    <row r="1218" spans="25:25" ht="30.75" customHeight="1" x14ac:dyDescent="0.25">
      <c r="Y1218" s="500"/>
    </row>
    <row r="1219" spans="25:25" ht="30.75" customHeight="1" x14ac:dyDescent="0.25">
      <c r="Y1219" s="500"/>
    </row>
    <row r="1220" spans="25:25" ht="30.75" customHeight="1" x14ac:dyDescent="0.25">
      <c r="Y1220" s="500"/>
    </row>
    <row r="1221" spans="25:25" ht="30.75" customHeight="1" x14ac:dyDescent="0.25">
      <c r="Y1221" s="500"/>
    </row>
    <row r="1222" spans="25:25" ht="30.75" customHeight="1" x14ac:dyDescent="0.25">
      <c r="Y1222" s="500"/>
    </row>
    <row r="1223" spans="25:25" ht="30.75" customHeight="1" x14ac:dyDescent="0.25">
      <c r="Y1223" s="500"/>
    </row>
    <row r="1224" spans="25:25" ht="30.75" customHeight="1" x14ac:dyDescent="0.25">
      <c r="Y1224" s="500"/>
    </row>
    <row r="1225" spans="25:25" ht="30.75" customHeight="1" x14ac:dyDescent="0.25">
      <c r="Y1225" s="500"/>
    </row>
    <row r="1226" spans="25:25" ht="30.75" customHeight="1" x14ac:dyDescent="0.25">
      <c r="Y1226" s="500"/>
    </row>
    <row r="1227" spans="25:25" ht="30.75" customHeight="1" x14ac:dyDescent="0.25">
      <c r="Y1227" s="500"/>
    </row>
    <row r="1228" spans="25:25" ht="30.75" customHeight="1" x14ac:dyDescent="0.25">
      <c r="Y1228" s="500"/>
    </row>
    <row r="1229" spans="25:25" ht="30.75" customHeight="1" x14ac:dyDescent="0.25">
      <c r="Y1229" s="500"/>
    </row>
    <row r="1230" spans="25:25" ht="30.75" customHeight="1" x14ac:dyDescent="0.25">
      <c r="Y1230" s="500"/>
    </row>
    <row r="1231" spans="25:25" ht="30.75" customHeight="1" x14ac:dyDescent="0.25">
      <c r="Y1231" s="500"/>
    </row>
    <row r="1232" spans="25:25" ht="30.75" customHeight="1" x14ac:dyDescent="0.25">
      <c r="Y1232" s="500"/>
    </row>
    <row r="1233" spans="25:25" ht="30.75" customHeight="1" x14ac:dyDescent="0.25">
      <c r="Y1233" s="500"/>
    </row>
    <row r="1234" spans="25:25" ht="30.75" customHeight="1" x14ac:dyDescent="0.25">
      <c r="Y1234" s="500"/>
    </row>
    <row r="1235" spans="25:25" ht="30.75" customHeight="1" x14ac:dyDescent="0.25">
      <c r="Y1235" s="500"/>
    </row>
    <row r="1236" spans="25:25" ht="30.75" customHeight="1" x14ac:dyDescent="0.25">
      <c r="Y1236" s="500"/>
    </row>
    <row r="1237" spans="25:25" ht="30.75" customHeight="1" x14ac:dyDescent="0.25">
      <c r="Y1237" s="500"/>
    </row>
    <row r="1238" spans="25:25" ht="30.75" customHeight="1" x14ac:dyDescent="0.25">
      <c r="Y1238" s="500"/>
    </row>
    <row r="1239" spans="25:25" ht="30.75" customHeight="1" x14ac:dyDescent="0.25">
      <c r="Y1239" s="500"/>
    </row>
    <row r="1240" spans="25:25" ht="30.75" customHeight="1" x14ac:dyDescent="0.25">
      <c r="Y1240" s="500"/>
    </row>
    <row r="1241" spans="25:25" ht="30.75" customHeight="1" x14ac:dyDescent="0.25">
      <c r="Y1241" s="500"/>
    </row>
    <row r="1242" spans="25:25" ht="30.75" customHeight="1" x14ac:dyDescent="0.25">
      <c r="Y1242" s="500"/>
    </row>
    <row r="1243" spans="25:25" ht="30.75" customHeight="1" x14ac:dyDescent="0.25">
      <c r="Y1243" s="500"/>
    </row>
    <row r="1244" spans="25:25" ht="30.75" customHeight="1" x14ac:dyDescent="0.25">
      <c r="Y1244" s="500"/>
    </row>
    <row r="1245" spans="25:25" ht="30.75" customHeight="1" x14ac:dyDescent="0.25">
      <c r="Y1245" s="500"/>
    </row>
    <row r="1246" spans="25:25" ht="30.75" customHeight="1" x14ac:dyDescent="0.25">
      <c r="Y1246" s="500"/>
    </row>
    <row r="1247" spans="25:25" ht="30.75" customHeight="1" x14ac:dyDescent="0.25">
      <c r="Y1247" s="500"/>
    </row>
    <row r="1248" spans="25:25" ht="30.75" customHeight="1" x14ac:dyDescent="0.25">
      <c r="Y1248" s="500"/>
    </row>
    <row r="1249" spans="25:25" ht="30.75" customHeight="1" x14ac:dyDescent="0.25">
      <c r="Y1249" s="500"/>
    </row>
    <row r="1250" spans="25:25" ht="30.75" customHeight="1" x14ac:dyDescent="0.25">
      <c r="Y1250" s="500"/>
    </row>
    <row r="1251" spans="25:25" ht="30.75" customHeight="1" x14ac:dyDescent="0.25">
      <c r="Y1251" s="500"/>
    </row>
    <row r="1252" spans="25:25" ht="30.75" customHeight="1" x14ac:dyDescent="0.25">
      <c r="Y1252" s="500"/>
    </row>
    <row r="1253" spans="25:25" ht="30.75" customHeight="1" x14ac:dyDescent="0.25">
      <c r="Y1253" s="500"/>
    </row>
    <row r="1254" spans="25:25" ht="30.75" customHeight="1" x14ac:dyDescent="0.25">
      <c r="Y1254" s="500"/>
    </row>
    <row r="1255" spans="25:25" ht="30.75" customHeight="1" x14ac:dyDescent="0.25">
      <c r="Y1255" s="500"/>
    </row>
    <row r="1256" spans="25:25" ht="30.75" customHeight="1" x14ac:dyDescent="0.25">
      <c r="Y1256" s="500"/>
    </row>
    <row r="1257" spans="25:25" ht="30.75" customHeight="1" x14ac:dyDescent="0.25">
      <c r="Y1257" s="500"/>
    </row>
    <row r="1258" spans="25:25" ht="30.75" customHeight="1" x14ac:dyDescent="0.25">
      <c r="Y1258" s="500"/>
    </row>
    <row r="1259" spans="25:25" ht="30.75" customHeight="1" x14ac:dyDescent="0.25">
      <c r="Y1259" s="500"/>
    </row>
    <row r="1260" spans="25:25" ht="30.75" customHeight="1" x14ac:dyDescent="0.25">
      <c r="Y1260" s="500"/>
    </row>
    <row r="1261" spans="25:25" ht="30.75" customHeight="1" x14ac:dyDescent="0.25">
      <c r="Y1261" s="500"/>
    </row>
    <row r="1262" spans="25:25" ht="30.75" customHeight="1" x14ac:dyDescent="0.25">
      <c r="Y1262" s="500"/>
    </row>
    <row r="1263" spans="25:25" ht="30.75" customHeight="1" x14ac:dyDescent="0.25">
      <c r="Y1263" s="500"/>
    </row>
    <row r="1264" spans="25:25" ht="30.75" customHeight="1" x14ac:dyDescent="0.25">
      <c r="Y1264" s="500"/>
    </row>
    <row r="1265" spans="25:25" ht="30.75" customHeight="1" x14ac:dyDescent="0.25">
      <c r="Y1265" s="500"/>
    </row>
    <row r="1266" spans="25:25" ht="30.75" customHeight="1" x14ac:dyDescent="0.25">
      <c r="Y1266" s="500"/>
    </row>
    <row r="1267" spans="25:25" ht="30.75" customHeight="1" x14ac:dyDescent="0.25">
      <c r="Y1267" s="500"/>
    </row>
    <row r="1268" spans="25:25" ht="30.75" customHeight="1" x14ac:dyDescent="0.25">
      <c r="Y1268" s="500"/>
    </row>
    <row r="1269" spans="25:25" ht="30.75" customHeight="1" x14ac:dyDescent="0.25">
      <c r="Y1269" s="500"/>
    </row>
    <row r="1270" spans="25:25" ht="30.75" customHeight="1" x14ac:dyDescent="0.25">
      <c r="Y1270" s="500"/>
    </row>
    <row r="1271" spans="25:25" ht="30.75" customHeight="1" x14ac:dyDescent="0.25">
      <c r="Y1271" s="500"/>
    </row>
    <row r="1272" spans="25:25" ht="30.75" customHeight="1" x14ac:dyDescent="0.25">
      <c r="Y1272" s="500"/>
    </row>
    <row r="1273" spans="25:25" ht="30.75" customHeight="1" x14ac:dyDescent="0.25">
      <c r="Y1273" s="500"/>
    </row>
    <row r="1274" spans="25:25" ht="30.75" customHeight="1" x14ac:dyDescent="0.25">
      <c r="Y1274" s="500"/>
    </row>
    <row r="1275" spans="25:25" ht="30.75" customHeight="1" x14ac:dyDescent="0.25">
      <c r="Y1275" s="500"/>
    </row>
    <row r="1276" spans="25:25" ht="30.75" customHeight="1" x14ac:dyDescent="0.25">
      <c r="Y1276" s="500"/>
    </row>
    <row r="1277" spans="25:25" ht="30.75" customHeight="1" x14ac:dyDescent="0.25">
      <c r="Y1277" s="500"/>
    </row>
    <row r="1278" spans="25:25" ht="30.75" customHeight="1" x14ac:dyDescent="0.25">
      <c r="Y1278" s="500"/>
    </row>
    <row r="1279" spans="25:25" ht="30.75" customHeight="1" x14ac:dyDescent="0.25">
      <c r="Y1279" s="500"/>
    </row>
    <row r="1280" spans="25:25" ht="30.75" customHeight="1" x14ac:dyDescent="0.25">
      <c r="Y1280" s="500"/>
    </row>
    <row r="1281" spans="25:25" ht="30.75" customHeight="1" x14ac:dyDescent="0.25">
      <c r="Y1281" s="500"/>
    </row>
    <row r="1282" spans="25:25" ht="30.75" customHeight="1" x14ac:dyDescent="0.25">
      <c r="Y1282" s="500"/>
    </row>
    <row r="1283" spans="25:25" ht="30.75" customHeight="1" x14ac:dyDescent="0.25">
      <c r="Y1283" s="500"/>
    </row>
    <row r="1284" spans="25:25" ht="30.75" customHeight="1" x14ac:dyDescent="0.25">
      <c r="Y1284" s="500"/>
    </row>
    <row r="1285" spans="25:25" ht="30.75" customHeight="1" x14ac:dyDescent="0.25">
      <c r="Y1285" s="500"/>
    </row>
    <row r="1286" spans="25:25" ht="30.75" customHeight="1" x14ac:dyDescent="0.25">
      <c r="Y1286" s="500"/>
    </row>
    <row r="1287" spans="25:25" ht="30.75" customHeight="1" x14ac:dyDescent="0.25">
      <c r="Y1287" s="500"/>
    </row>
    <row r="1288" spans="25:25" ht="30.75" customHeight="1" x14ac:dyDescent="0.25">
      <c r="Y1288" s="500"/>
    </row>
    <row r="1289" spans="25:25" ht="30.75" customHeight="1" x14ac:dyDescent="0.25">
      <c r="Y1289" s="500"/>
    </row>
    <row r="1290" spans="25:25" ht="30.75" customHeight="1" x14ac:dyDescent="0.25">
      <c r="Y1290" s="500"/>
    </row>
    <row r="1291" spans="25:25" ht="30.75" customHeight="1" x14ac:dyDescent="0.25">
      <c r="Y1291" s="500"/>
    </row>
    <row r="1292" spans="25:25" ht="30.75" customHeight="1" x14ac:dyDescent="0.25">
      <c r="Y1292" s="500"/>
    </row>
    <row r="1293" spans="25:25" ht="30.75" customHeight="1" x14ac:dyDescent="0.25">
      <c r="Y1293" s="500"/>
    </row>
    <row r="1294" spans="25:25" ht="30.75" customHeight="1" x14ac:dyDescent="0.25">
      <c r="Y1294" s="500"/>
    </row>
    <row r="1295" spans="25:25" ht="30.75" customHeight="1" x14ac:dyDescent="0.25">
      <c r="Y1295" s="500"/>
    </row>
    <row r="1296" spans="25:25" ht="30.75" customHeight="1" x14ac:dyDescent="0.25">
      <c r="Y1296" s="500"/>
    </row>
    <row r="1297" spans="25:25" ht="30.75" customHeight="1" x14ac:dyDescent="0.25">
      <c r="Y1297" s="500"/>
    </row>
    <row r="1298" spans="25:25" ht="30.75" customHeight="1" x14ac:dyDescent="0.25">
      <c r="Y1298" s="500"/>
    </row>
    <row r="1299" spans="25:25" ht="30.75" customHeight="1" x14ac:dyDescent="0.25">
      <c r="Y1299" s="500"/>
    </row>
    <row r="1300" spans="25:25" ht="30.75" customHeight="1" x14ac:dyDescent="0.25">
      <c r="Y1300" s="500"/>
    </row>
    <row r="1301" spans="25:25" ht="30.75" customHeight="1" x14ac:dyDescent="0.25">
      <c r="Y1301" s="500"/>
    </row>
    <row r="1302" spans="25:25" ht="30.75" customHeight="1" x14ac:dyDescent="0.25">
      <c r="Y1302" s="500"/>
    </row>
    <row r="1303" spans="25:25" ht="30.75" customHeight="1" x14ac:dyDescent="0.25">
      <c r="Y1303" s="500"/>
    </row>
    <row r="1304" spans="25:25" ht="30.75" customHeight="1" x14ac:dyDescent="0.25">
      <c r="Y1304" s="500"/>
    </row>
    <row r="1305" spans="25:25" ht="30.75" customHeight="1" x14ac:dyDescent="0.25">
      <c r="Y1305" s="500"/>
    </row>
    <row r="1306" spans="25:25" ht="30.75" customHeight="1" x14ac:dyDescent="0.25">
      <c r="Y1306" s="500"/>
    </row>
    <row r="1307" spans="25:25" ht="30.75" customHeight="1" x14ac:dyDescent="0.25">
      <c r="Y1307" s="500"/>
    </row>
    <row r="1308" spans="25:25" ht="30.75" customHeight="1" x14ac:dyDescent="0.25">
      <c r="Y1308" s="500"/>
    </row>
    <row r="1309" spans="25:25" ht="30.75" customHeight="1" x14ac:dyDescent="0.25">
      <c r="Y1309" s="500"/>
    </row>
    <row r="1310" spans="25:25" ht="30.75" customHeight="1" x14ac:dyDescent="0.25">
      <c r="Y1310" s="500"/>
    </row>
    <row r="1311" spans="25:25" ht="30.75" customHeight="1" x14ac:dyDescent="0.25">
      <c r="Y1311" s="500"/>
    </row>
    <row r="1312" spans="25:25" ht="30.75" customHeight="1" x14ac:dyDescent="0.25">
      <c r="Y1312" s="500"/>
    </row>
    <row r="1313" spans="25:25" ht="30.75" customHeight="1" x14ac:dyDescent="0.25">
      <c r="Y1313" s="500"/>
    </row>
    <row r="1314" spans="25:25" ht="30.75" customHeight="1" x14ac:dyDescent="0.25">
      <c r="Y1314" s="500"/>
    </row>
    <row r="1315" spans="25:25" ht="30.75" customHeight="1" x14ac:dyDescent="0.25">
      <c r="Y1315" s="500"/>
    </row>
    <row r="1316" spans="25:25" ht="30.75" customHeight="1" x14ac:dyDescent="0.25">
      <c r="Y1316" s="500"/>
    </row>
    <row r="1317" spans="25:25" ht="30.75" customHeight="1" x14ac:dyDescent="0.25">
      <c r="Y1317" s="500"/>
    </row>
    <row r="1318" spans="25:25" ht="30.75" customHeight="1" x14ac:dyDescent="0.25">
      <c r="Y1318" s="500"/>
    </row>
    <row r="1319" spans="25:25" ht="30.75" customHeight="1" x14ac:dyDescent="0.25">
      <c r="Y1319" s="500"/>
    </row>
    <row r="1320" spans="25:25" ht="30.75" customHeight="1" x14ac:dyDescent="0.25">
      <c r="Y1320" s="500"/>
    </row>
    <row r="1321" spans="25:25" ht="30.75" customHeight="1" x14ac:dyDescent="0.25">
      <c r="Y1321" s="500"/>
    </row>
    <row r="1322" spans="25:25" ht="30.75" customHeight="1" x14ac:dyDescent="0.25">
      <c r="Y1322" s="500"/>
    </row>
    <row r="1323" spans="25:25" ht="30.75" customHeight="1" x14ac:dyDescent="0.25">
      <c r="Y1323" s="500"/>
    </row>
    <row r="1324" spans="25:25" ht="30.75" customHeight="1" x14ac:dyDescent="0.25">
      <c r="Y1324" s="500"/>
    </row>
    <row r="1325" spans="25:25" ht="30.75" customHeight="1" x14ac:dyDescent="0.25">
      <c r="Y1325" s="500"/>
    </row>
    <row r="1326" spans="25:25" ht="30.75" customHeight="1" x14ac:dyDescent="0.25">
      <c r="Y1326" s="500"/>
    </row>
    <row r="1327" spans="25:25" ht="30.75" customHeight="1" x14ac:dyDescent="0.25">
      <c r="Y1327" s="500"/>
    </row>
    <row r="1328" spans="25:25" ht="30.75" customHeight="1" x14ac:dyDescent="0.25">
      <c r="Y1328" s="500"/>
    </row>
    <row r="1329" spans="25:25" ht="30.75" customHeight="1" x14ac:dyDescent="0.25">
      <c r="Y1329" s="500"/>
    </row>
    <row r="1330" spans="25:25" ht="30.75" customHeight="1" x14ac:dyDescent="0.25">
      <c r="Y1330" s="500"/>
    </row>
    <row r="1331" spans="25:25" ht="30.75" customHeight="1" x14ac:dyDescent="0.25">
      <c r="Y1331" s="500"/>
    </row>
    <row r="1332" spans="25:25" ht="30.75" customHeight="1" x14ac:dyDescent="0.25">
      <c r="Y1332" s="500"/>
    </row>
    <row r="1333" spans="25:25" ht="30.75" customHeight="1" x14ac:dyDescent="0.25">
      <c r="Y1333" s="500"/>
    </row>
    <row r="1334" spans="25:25" ht="30.75" customHeight="1" x14ac:dyDescent="0.25">
      <c r="Y1334" s="500"/>
    </row>
    <row r="1335" spans="25:25" ht="30.75" customHeight="1" x14ac:dyDescent="0.25">
      <c r="Y1335" s="500"/>
    </row>
    <row r="1336" spans="25:25" ht="30.75" customHeight="1" x14ac:dyDescent="0.25">
      <c r="Y1336" s="500"/>
    </row>
    <row r="1337" spans="25:25" ht="30.75" customHeight="1" x14ac:dyDescent="0.25">
      <c r="Y1337" s="500"/>
    </row>
    <row r="1338" spans="25:25" ht="30.75" customHeight="1" x14ac:dyDescent="0.25">
      <c r="Y1338" s="500"/>
    </row>
    <row r="1339" spans="25:25" ht="30.75" customHeight="1" x14ac:dyDescent="0.25">
      <c r="Y1339" s="500"/>
    </row>
    <row r="1340" spans="25:25" ht="30.75" customHeight="1" x14ac:dyDescent="0.25">
      <c r="Y1340" s="500"/>
    </row>
    <row r="1341" spans="25:25" ht="30.75" customHeight="1" x14ac:dyDescent="0.25">
      <c r="Y1341" s="500"/>
    </row>
    <row r="1342" spans="25:25" ht="30.75" customHeight="1" x14ac:dyDescent="0.25">
      <c r="Y1342" s="500"/>
    </row>
    <row r="1343" spans="25:25" ht="30.75" customHeight="1" x14ac:dyDescent="0.25">
      <c r="Y1343" s="500"/>
    </row>
    <row r="1344" spans="25:25" ht="30.75" customHeight="1" x14ac:dyDescent="0.25">
      <c r="Y1344" s="500"/>
    </row>
    <row r="1345" spans="25:25" ht="30.75" customHeight="1" x14ac:dyDescent="0.25">
      <c r="Y1345" s="500"/>
    </row>
    <row r="1346" spans="25:25" ht="30.75" customHeight="1" x14ac:dyDescent="0.25">
      <c r="Y1346" s="500"/>
    </row>
    <row r="1347" spans="25:25" ht="30.75" customHeight="1" x14ac:dyDescent="0.25">
      <c r="Y1347" s="500"/>
    </row>
    <row r="1348" spans="25:25" ht="30.75" customHeight="1" x14ac:dyDescent="0.25">
      <c r="Y1348" s="500"/>
    </row>
    <row r="1349" spans="25:25" ht="30.75" customHeight="1" x14ac:dyDescent="0.25">
      <c r="Y1349" s="500"/>
    </row>
    <row r="1350" spans="25:25" ht="30.75" customHeight="1" x14ac:dyDescent="0.25">
      <c r="Y1350" s="500"/>
    </row>
    <row r="1351" spans="25:25" ht="30.75" customHeight="1" x14ac:dyDescent="0.25">
      <c r="Y1351" s="500"/>
    </row>
    <row r="1352" spans="25:25" ht="30.75" customHeight="1" x14ac:dyDescent="0.25">
      <c r="Y1352" s="500"/>
    </row>
    <row r="1353" spans="25:25" ht="30.75" customHeight="1" x14ac:dyDescent="0.25">
      <c r="Y1353" s="500"/>
    </row>
    <row r="1354" spans="25:25" ht="30.75" customHeight="1" x14ac:dyDescent="0.25">
      <c r="Y1354" s="500"/>
    </row>
    <row r="1355" spans="25:25" ht="30.75" customHeight="1" x14ac:dyDescent="0.25">
      <c r="Y1355" s="500"/>
    </row>
    <row r="1356" spans="25:25" ht="30.75" customHeight="1" x14ac:dyDescent="0.25">
      <c r="Y1356" s="500"/>
    </row>
    <row r="1357" spans="25:25" ht="30.75" customHeight="1" x14ac:dyDescent="0.25">
      <c r="Y1357" s="500"/>
    </row>
    <row r="1358" spans="25:25" ht="30.75" customHeight="1" x14ac:dyDescent="0.25">
      <c r="Y1358" s="500"/>
    </row>
    <row r="1359" spans="25:25" ht="30.75" customHeight="1" x14ac:dyDescent="0.25">
      <c r="Y1359" s="500"/>
    </row>
    <row r="1360" spans="25:25" ht="30.75" customHeight="1" x14ac:dyDescent="0.25">
      <c r="Y1360" s="500"/>
    </row>
    <row r="1361" spans="25:25" ht="30.75" customHeight="1" x14ac:dyDescent="0.25">
      <c r="Y1361" s="500"/>
    </row>
    <row r="1362" spans="25:25" ht="30.75" customHeight="1" x14ac:dyDescent="0.25">
      <c r="Y1362" s="500"/>
    </row>
    <row r="1363" spans="25:25" ht="30.75" customHeight="1" x14ac:dyDescent="0.25">
      <c r="Y1363" s="500"/>
    </row>
    <row r="1364" spans="25:25" ht="30.75" customHeight="1" x14ac:dyDescent="0.25">
      <c r="Y1364" s="500"/>
    </row>
    <row r="1365" spans="25:25" ht="30.75" customHeight="1" x14ac:dyDescent="0.25">
      <c r="Y1365" s="500"/>
    </row>
    <row r="1366" spans="25:25" ht="30.75" customHeight="1" x14ac:dyDescent="0.25">
      <c r="Y1366" s="500"/>
    </row>
    <row r="1367" spans="25:25" ht="30.75" customHeight="1" x14ac:dyDescent="0.25">
      <c r="Y1367" s="500"/>
    </row>
    <row r="1368" spans="25:25" ht="30.75" customHeight="1" x14ac:dyDescent="0.25">
      <c r="Y1368" s="500"/>
    </row>
    <row r="1369" spans="25:25" ht="30.75" customHeight="1" x14ac:dyDescent="0.25">
      <c r="Y1369" s="500"/>
    </row>
    <row r="1370" spans="25:25" ht="30.75" customHeight="1" x14ac:dyDescent="0.25">
      <c r="Y1370" s="500"/>
    </row>
    <row r="1371" spans="25:25" ht="30.75" customHeight="1" x14ac:dyDescent="0.25">
      <c r="Y1371" s="500"/>
    </row>
    <row r="1372" spans="25:25" ht="30.75" customHeight="1" x14ac:dyDescent="0.25">
      <c r="Y1372" s="500"/>
    </row>
    <row r="1373" spans="25:25" ht="30.75" customHeight="1" x14ac:dyDescent="0.25">
      <c r="Y1373" s="500"/>
    </row>
    <row r="1374" spans="25:25" ht="30.75" customHeight="1" x14ac:dyDescent="0.25">
      <c r="Y1374" s="500"/>
    </row>
    <row r="1375" spans="25:25" ht="30.75" customHeight="1" x14ac:dyDescent="0.25">
      <c r="Y1375" s="500"/>
    </row>
    <row r="1376" spans="25:25" ht="30.75" customHeight="1" x14ac:dyDescent="0.25">
      <c r="Y1376" s="500"/>
    </row>
    <row r="1377" spans="25:25" ht="30.75" customHeight="1" x14ac:dyDescent="0.25">
      <c r="Y1377" s="500"/>
    </row>
    <row r="1378" spans="25:25" ht="30.75" customHeight="1" x14ac:dyDescent="0.25">
      <c r="Y1378" s="500"/>
    </row>
    <row r="1379" spans="25:25" ht="30.75" customHeight="1" x14ac:dyDescent="0.25">
      <c r="Y1379" s="500"/>
    </row>
    <row r="1380" spans="25:25" ht="30.75" customHeight="1" x14ac:dyDescent="0.25">
      <c r="Y1380" s="500"/>
    </row>
    <row r="1381" spans="25:25" ht="30.75" customHeight="1" x14ac:dyDescent="0.25">
      <c r="Y1381" s="500"/>
    </row>
    <row r="1382" spans="25:25" ht="30.75" customHeight="1" x14ac:dyDescent="0.25">
      <c r="Y1382" s="500"/>
    </row>
    <row r="1383" spans="25:25" ht="30.75" customHeight="1" x14ac:dyDescent="0.25">
      <c r="Y1383" s="500"/>
    </row>
    <row r="1384" spans="25:25" ht="30.75" customHeight="1" x14ac:dyDescent="0.25">
      <c r="Y1384" s="500"/>
    </row>
    <row r="1385" spans="25:25" ht="30.75" customHeight="1" x14ac:dyDescent="0.25">
      <c r="Y1385" s="500"/>
    </row>
    <row r="1386" spans="25:25" ht="30.75" customHeight="1" x14ac:dyDescent="0.25">
      <c r="Y1386" s="500"/>
    </row>
    <row r="1387" spans="25:25" ht="30.75" customHeight="1" x14ac:dyDescent="0.25">
      <c r="Y1387" s="500"/>
    </row>
    <row r="1388" spans="25:25" ht="30.75" customHeight="1" x14ac:dyDescent="0.25">
      <c r="Y1388" s="500"/>
    </row>
    <row r="1389" spans="25:25" ht="30.75" customHeight="1" x14ac:dyDescent="0.25">
      <c r="Y1389" s="500"/>
    </row>
    <row r="1390" spans="25:25" ht="30.75" customHeight="1" x14ac:dyDescent="0.25">
      <c r="Y1390" s="500"/>
    </row>
    <row r="1391" spans="25:25" ht="30.75" customHeight="1" x14ac:dyDescent="0.25">
      <c r="Y1391" s="500"/>
    </row>
    <row r="1392" spans="25:25" ht="30.75" customHeight="1" x14ac:dyDescent="0.25">
      <c r="Y1392" s="500"/>
    </row>
    <row r="1393" spans="25:25" ht="30.75" customHeight="1" x14ac:dyDescent="0.25">
      <c r="Y1393" s="500"/>
    </row>
    <row r="1394" spans="25:25" ht="30.75" customHeight="1" x14ac:dyDescent="0.25">
      <c r="Y1394" s="500"/>
    </row>
    <row r="1395" spans="25:25" ht="30.75" customHeight="1" x14ac:dyDescent="0.25">
      <c r="Y1395" s="500"/>
    </row>
    <row r="1396" spans="25:25" ht="30.75" customHeight="1" x14ac:dyDescent="0.25">
      <c r="Y1396" s="500"/>
    </row>
    <row r="1397" spans="25:25" ht="30.75" customHeight="1" x14ac:dyDescent="0.25">
      <c r="Y1397" s="500"/>
    </row>
    <row r="1398" spans="25:25" ht="30.75" customHeight="1" x14ac:dyDescent="0.25">
      <c r="Y1398" s="500"/>
    </row>
    <row r="1399" spans="25:25" ht="30.75" customHeight="1" x14ac:dyDescent="0.25">
      <c r="Y1399" s="500"/>
    </row>
    <row r="1400" spans="25:25" ht="30.75" customHeight="1" x14ac:dyDescent="0.25">
      <c r="Y1400" s="500"/>
    </row>
    <row r="1401" spans="25:25" ht="30.75" customHeight="1" x14ac:dyDescent="0.25">
      <c r="Y1401" s="500"/>
    </row>
    <row r="1402" spans="25:25" ht="30.75" customHeight="1" x14ac:dyDescent="0.25">
      <c r="Y1402" s="500"/>
    </row>
    <row r="1403" spans="25:25" ht="30.75" customHeight="1" x14ac:dyDescent="0.25">
      <c r="Y1403" s="500"/>
    </row>
    <row r="1404" spans="25:25" ht="30.75" customHeight="1" x14ac:dyDescent="0.25">
      <c r="Y1404" s="500"/>
    </row>
    <row r="1405" spans="25:25" ht="30.75" customHeight="1" x14ac:dyDescent="0.25">
      <c r="Y1405" s="500"/>
    </row>
    <row r="1406" spans="25:25" ht="30.75" customHeight="1" x14ac:dyDescent="0.25">
      <c r="Y1406" s="500"/>
    </row>
    <row r="1407" spans="25:25" ht="30.75" customHeight="1" x14ac:dyDescent="0.25">
      <c r="Y1407" s="500"/>
    </row>
    <row r="1408" spans="25:25" ht="30.75" customHeight="1" x14ac:dyDescent="0.25">
      <c r="Y1408" s="500"/>
    </row>
    <row r="1409" spans="25:25" ht="30.75" customHeight="1" x14ac:dyDescent="0.25">
      <c r="Y1409" s="500"/>
    </row>
    <row r="1410" spans="25:25" ht="30.75" customHeight="1" x14ac:dyDescent="0.25">
      <c r="Y1410" s="500"/>
    </row>
    <row r="1411" spans="25:25" ht="30.75" customHeight="1" x14ac:dyDescent="0.25">
      <c r="Y1411" s="500"/>
    </row>
    <row r="1412" spans="25:25" ht="30.75" customHeight="1" x14ac:dyDescent="0.25">
      <c r="Y1412" s="500"/>
    </row>
    <row r="1413" spans="25:25" ht="30.75" customHeight="1" x14ac:dyDescent="0.25">
      <c r="Y1413" s="500"/>
    </row>
    <row r="1414" spans="25:25" ht="30.75" customHeight="1" x14ac:dyDescent="0.25">
      <c r="Y1414" s="500"/>
    </row>
    <row r="1415" spans="25:25" ht="30.75" customHeight="1" x14ac:dyDescent="0.25">
      <c r="Y1415" s="500"/>
    </row>
    <row r="1416" spans="25:25" ht="30.75" customHeight="1" x14ac:dyDescent="0.25">
      <c r="Y1416" s="500"/>
    </row>
    <row r="1417" spans="25:25" ht="30.75" customHeight="1" x14ac:dyDescent="0.25">
      <c r="Y1417" s="500"/>
    </row>
    <row r="1418" spans="25:25" ht="30.75" customHeight="1" x14ac:dyDescent="0.25">
      <c r="Y1418" s="500"/>
    </row>
    <row r="1419" spans="25:25" ht="30.75" customHeight="1" x14ac:dyDescent="0.25">
      <c r="Y1419" s="500"/>
    </row>
    <row r="1420" spans="25:25" ht="30.75" customHeight="1" x14ac:dyDescent="0.25">
      <c r="Y1420" s="500"/>
    </row>
    <row r="1421" spans="25:25" ht="30.75" customHeight="1" x14ac:dyDescent="0.25">
      <c r="Y1421" s="500"/>
    </row>
    <row r="1422" spans="25:25" ht="30.75" customHeight="1" x14ac:dyDescent="0.25">
      <c r="Y1422" s="500"/>
    </row>
    <row r="1423" spans="25:25" ht="30.75" customHeight="1" x14ac:dyDescent="0.25">
      <c r="Y1423" s="500"/>
    </row>
    <row r="1424" spans="25:25" ht="30.75" customHeight="1" x14ac:dyDescent="0.25">
      <c r="Y1424" s="500"/>
    </row>
    <row r="1425" spans="25:25" ht="30.75" customHeight="1" x14ac:dyDescent="0.25">
      <c r="Y1425" s="500"/>
    </row>
    <row r="1426" spans="25:25" ht="30.75" customHeight="1" x14ac:dyDescent="0.25">
      <c r="Y1426" s="500"/>
    </row>
    <row r="1427" spans="25:25" ht="30.75" customHeight="1" x14ac:dyDescent="0.25">
      <c r="Y1427" s="500"/>
    </row>
    <row r="1428" spans="25:25" ht="30.75" customHeight="1" x14ac:dyDescent="0.25">
      <c r="Y1428" s="500"/>
    </row>
    <row r="1429" spans="25:25" ht="30.75" customHeight="1" x14ac:dyDescent="0.25">
      <c r="Y1429" s="500"/>
    </row>
    <row r="1430" spans="25:25" ht="30.75" customHeight="1" x14ac:dyDescent="0.25">
      <c r="Y1430" s="500"/>
    </row>
    <row r="1431" spans="25:25" ht="30.75" customHeight="1" x14ac:dyDescent="0.25">
      <c r="Y1431" s="500"/>
    </row>
    <row r="1432" spans="25:25" ht="30.75" customHeight="1" x14ac:dyDescent="0.25">
      <c r="Y1432" s="500"/>
    </row>
    <row r="1433" spans="25:25" ht="30.75" customHeight="1" x14ac:dyDescent="0.25">
      <c r="Y1433" s="500"/>
    </row>
    <row r="1434" spans="25:25" ht="30.75" customHeight="1" x14ac:dyDescent="0.25">
      <c r="Y1434" s="500"/>
    </row>
    <row r="1435" spans="25:25" ht="30.75" customHeight="1" x14ac:dyDescent="0.25">
      <c r="Y1435" s="500"/>
    </row>
    <row r="1436" spans="25:25" ht="30.75" customHeight="1" x14ac:dyDescent="0.25">
      <c r="Y1436" s="500"/>
    </row>
    <row r="1437" spans="25:25" ht="30.75" customHeight="1" x14ac:dyDescent="0.25">
      <c r="Y1437" s="500"/>
    </row>
    <row r="1438" spans="25:25" ht="30.75" customHeight="1" x14ac:dyDescent="0.25">
      <c r="Y1438" s="500"/>
    </row>
    <row r="1439" spans="25:25" ht="30.75" customHeight="1" x14ac:dyDescent="0.25">
      <c r="Y1439" s="500"/>
    </row>
    <row r="1440" spans="25:25" ht="30.75" customHeight="1" x14ac:dyDescent="0.25">
      <c r="Y1440" s="500"/>
    </row>
    <row r="1441" spans="25:25" ht="30.75" customHeight="1" x14ac:dyDescent="0.25">
      <c r="Y1441" s="500"/>
    </row>
    <row r="1442" spans="25:25" ht="30.75" customHeight="1" x14ac:dyDescent="0.25">
      <c r="Y1442" s="500"/>
    </row>
    <row r="1443" spans="25:25" ht="30.75" customHeight="1" x14ac:dyDescent="0.25">
      <c r="Y1443" s="500"/>
    </row>
    <row r="1444" spans="25:25" ht="30.75" customHeight="1" x14ac:dyDescent="0.25">
      <c r="Y1444" s="500"/>
    </row>
    <row r="1445" spans="25:25" ht="30.75" customHeight="1" x14ac:dyDescent="0.25">
      <c r="Y1445" s="500"/>
    </row>
    <row r="1446" spans="25:25" ht="30.75" customHeight="1" x14ac:dyDescent="0.25">
      <c r="Y1446" s="500"/>
    </row>
    <row r="1447" spans="25:25" ht="30.75" customHeight="1" x14ac:dyDescent="0.25">
      <c r="Y1447" s="500"/>
    </row>
    <row r="1448" spans="25:25" ht="30.75" customHeight="1" x14ac:dyDescent="0.25">
      <c r="Y1448" s="500"/>
    </row>
    <row r="1449" spans="25:25" ht="30.75" customHeight="1" x14ac:dyDescent="0.25">
      <c r="Y1449" s="500"/>
    </row>
    <row r="1450" spans="25:25" ht="30.75" customHeight="1" x14ac:dyDescent="0.25">
      <c r="Y1450" s="500"/>
    </row>
    <row r="1451" spans="25:25" ht="30.75" customHeight="1" x14ac:dyDescent="0.25">
      <c r="Y1451" s="500"/>
    </row>
    <row r="1452" spans="25:25" ht="30.75" customHeight="1" x14ac:dyDescent="0.25">
      <c r="Y1452" s="500"/>
    </row>
    <row r="1453" spans="25:25" ht="30.75" customHeight="1" x14ac:dyDescent="0.25">
      <c r="Y1453" s="500"/>
    </row>
    <row r="1454" spans="25:25" ht="30.75" customHeight="1" x14ac:dyDescent="0.25">
      <c r="Y1454" s="500"/>
    </row>
    <row r="1455" spans="25:25" ht="30.75" customHeight="1" x14ac:dyDescent="0.25">
      <c r="Y1455" s="500"/>
    </row>
    <row r="1456" spans="25:25" ht="30.75" customHeight="1" x14ac:dyDescent="0.25">
      <c r="Y1456" s="500"/>
    </row>
    <row r="1457" spans="25:25" ht="30.75" customHeight="1" x14ac:dyDescent="0.25">
      <c r="Y1457" s="500"/>
    </row>
    <row r="1458" spans="25:25" ht="30.75" customHeight="1" x14ac:dyDescent="0.25">
      <c r="Y1458" s="500"/>
    </row>
    <row r="1459" spans="25:25" ht="30.75" customHeight="1" x14ac:dyDescent="0.25">
      <c r="Y1459" s="500"/>
    </row>
    <row r="1460" spans="25:25" ht="30.75" customHeight="1" x14ac:dyDescent="0.25">
      <c r="Y1460" s="500"/>
    </row>
    <row r="1461" spans="25:25" ht="30.75" customHeight="1" x14ac:dyDescent="0.25">
      <c r="Y1461" s="500"/>
    </row>
    <row r="1462" spans="25:25" ht="30.75" customHeight="1" x14ac:dyDescent="0.25">
      <c r="Y1462" s="500"/>
    </row>
    <row r="1463" spans="25:25" ht="30.75" customHeight="1" x14ac:dyDescent="0.25">
      <c r="Y1463" s="500"/>
    </row>
    <row r="1464" spans="25:25" ht="30.75" customHeight="1" x14ac:dyDescent="0.25">
      <c r="Y1464" s="500"/>
    </row>
    <row r="1465" spans="25:25" ht="30.75" customHeight="1" x14ac:dyDescent="0.25">
      <c r="Y1465" s="500"/>
    </row>
    <row r="1466" spans="25:25" ht="30.75" customHeight="1" x14ac:dyDescent="0.25">
      <c r="Y1466" s="500"/>
    </row>
    <row r="1467" spans="25:25" ht="30.75" customHeight="1" x14ac:dyDescent="0.25">
      <c r="Y1467" s="500"/>
    </row>
    <row r="1468" spans="25:25" ht="30.75" customHeight="1" x14ac:dyDescent="0.25">
      <c r="Y1468" s="500"/>
    </row>
    <row r="1469" spans="25:25" ht="30.75" customHeight="1" x14ac:dyDescent="0.25">
      <c r="Y1469" s="500"/>
    </row>
    <row r="1470" spans="25:25" ht="30.75" customHeight="1" x14ac:dyDescent="0.25">
      <c r="Y1470" s="500"/>
    </row>
    <row r="1471" spans="25:25" ht="30.75" customHeight="1" x14ac:dyDescent="0.25">
      <c r="Y1471" s="500"/>
    </row>
    <row r="1472" spans="25:25" ht="30.75" customHeight="1" x14ac:dyDescent="0.25">
      <c r="Y1472" s="500"/>
    </row>
    <row r="1473" spans="25:25" ht="30.75" customHeight="1" x14ac:dyDescent="0.25">
      <c r="Y1473" s="500"/>
    </row>
    <row r="1474" spans="25:25" ht="30.75" customHeight="1" x14ac:dyDescent="0.25">
      <c r="Y1474" s="500"/>
    </row>
    <row r="1475" spans="25:25" ht="30.75" customHeight="1" x14ac:dyDescent="0.25">
      <c r="Y1475" s="500"/>
    </row>
    <row r="1476" spans="25:25" ht="30.75" customHeight="1" x14ac:dyDescent="0.25">
      <c r="Y1476" s="500"/>
    </row>
    <row r="1477" spans="25:25" ht="30.75" customHeight="1" x14ac:dyDescent="0.25">
      <c r="Y1477" s="500"/>
    </row>
    <row r="1478" spans="25:25" ht="30.75" customHeight="1" x14ac:dyDescent="0.25">
      <c r="Y1478" s="500"/>
    </row>
    <row r="1479" spans="25:25" ht="30.75" customHeight="1" x14ac:dyDescent="0.25">
      <c r="Y1479" s="500"/>
    </row>
    <row r="1480" spans="25:25" ht="30.75" customHeight="1" x14ac:dyDescent="0.25">
      <c r="Y1480" s="500"/>
    </row>
    <row r="1481" spans="25:25" ht="30.75" customHeight="1" x14ac:dyDescent="0.25">
      <c r="Y1481" s="500"/>
    </row>
    <row r="1482" spans="25:25" ht="30.75" customHeight="1" x14ac:dyDescent="0.25">
      <c r="Y1482" s="500"/>
    </row>
    <row r="1483" spans="25:25" ht="30.75" customHeight="1" x14ac:dyDescent="0.25">
      <c r="Y1483" s="500"/>
    </row>
    <row r="1484" spans="25:25" ht="30.75" customHeight="1" x14ac:dyDescent="0.25">
      <c r="Y1484" s="500"/>
    </row>
    <row r="1485" spans="25:25" ht="30.75" customHeight="1" x14ac:dyDescent="0.25">
      <c r="Y1485" s="500"/>
    </row>
    <row r="1486" spans="25:25" ht="30.75" customHeight="1" x14ac:dyDescent="0.25">
      <c r="Y1486" s="500"/>
    </row>
    <row r="1487" spans="25:25" ht="30.75" customHeight="1" x14ac:dyDescent="0.25">
      <c r="Y1487" s="500"/>
    </row>
    <row r="1488" spans="25:25" ht="30.75" customHeight="1" x14ac:dyDescent="0.25">
      <c r="Y1488" s="500"/>
    </row>
    <row r="1489" spans="25:25" ht="30.75" customHeight="1" x14ac:dyDescent="0.25">
      <c r="Y1489" s="500"/>
    </row>
    <row r="1490" spans="25:25" ht="30.75" customHeight="1" x14ac:dyDescent="0.25">
      <c r="Y1490" s="500"/>
    </row>
    <row r="1491" spans="25:25" ht="30.75" customHeight="1" x14ac:dyDescent="0.25">
      <c r="Y1491" s="500"/>
    </row>
    <row r="1492" spans="25:25" ht="30.75" customHeight="1" x14ac:dyDescent="0.25">
      <c r="Y1492" s="500"/>
    </row>
    <row r="1493" spans="25:25" ht="30.75" customHeight="1" x14ac:dyDescent="0.25">
      <c r="Y1493" s="500"/>
    </row>
    <row r="1494" spans="25:25" ht="30.75" customHeight="1" x14ac:dyDescent="0.25">
      <c r="Y1494" s="500"/>
    </row>
    <row r="1495" spans="25:25" ht="30.75" customHeight="1" x14ac:dyDescent="0.25">
      <c r="Y1495" s="500"/>
    </row>
    <row r="1496" spans="25:25" ht="30.75" customHeight="1" x14ac:dyDescent="0.25">
      <c r="Y1496" s="500"/>
    </row>
    <row r="1497" spans="25:25" ht="30.75" customHeight="1" x14ac:dyDescent="0.25">
      <c r="Y1497" s="500"/>
    </row>
    <row r="1498" spans="25:25" ht="30.75" customHeight="1" x14ac:dyDescent="0.25">
      <c r="Y1498" s="500"/>
    </row>
    <row r="1499" spans="25:25" ht="30.75" customHeight="1" x14ac:dyDescent="0.25">
      <c r="Y1499" s="500"/>
    </row>
    <row r="1500" spans="25:25" ht="30.75" customHeight="1" x14ac:dyDescent="0.25">
      <c r="Y1500" s="500"/>
    </row>
    <row r="1501" spans="25:25" ht="30.75" customHeight="1" x14ac:dyDescent="0.25">
      <c r="Y1501" s="500"/>
    </row>
    <row r="1502" spans="25:25" ht="30.75" customHeight="1" x14ac:dyDescent="0.25">
      <c r="Y1502" s="500"/>
    </row>
    <row r="1503" spans="25:25" ht="30.75" customHeight="1" x14ac:dyDescent="0.25">
      <c r="Y1503" s="500"/>
    </row>
    <row r="1504" spans="25:25" ht="30.75" customHeight="1" x14ac:dyDescent="0.25">
      <c r="Y1504" s="500"/>
    </row>
    <row r="1505" spans="25:25" ht="30.75" customHeight="1" x14ac:dyDescent="0.25">
      <c r="Y1505" s="500"/>
    </row>
    <row r="1506" spans="25:25" ht="30.75" customHeight="1" x14ac:dyDescent="0.25">
      <c r="Y1506" s="500"/>
    </row>
    <row r="1507" spans="25:25" ht="30.75" customHeight="1" x14ac:dyDescent="0.25">
      <c r="Y1507" s="500"/>
    </row>
    <row r="1508" spans="25:25" ht="30.75" customHeight="1" x14ac:dyDescent="0.25">
      <c r="Y1508" s="500"/>
    </row>
    <row r="1509" spans="25:25" ht="30.75" customHeight="1" x14ac:dyDescent="0.25">
      <c r="Y1509" s="500"/>
    </row>
    <row r="1510" spans="25:25" ht="30.75" customHeight="1" x14ac:dyDescent="0.25">
      <c r="Y1510" s="500"/>
    </row>
    <row r="1511" spans="25:25" ht="30.75" customHeight="1" x14ac:dyDescent="0.25">
      <c r="Y1511" s="500"/>
    </row>
    <row r="1512" spans="25:25" ht="30.75" customHeight="1" x14ac:dyDescent="0.25">
      <c r="Y1512" s="500"/>
    </row>
    <row r="1513" spans="25:25" ht="30.75" customHeight="1" x14ac:dyDescent="0.25">
      <c r="Y1513" s="500"/>
    </row>
    <row r="1514" spans="25:25" ht="30.75" customHeight="1" x14ac:dyDescent="0.25">
      <c r="Y1514" s="500"/>
    </row>
    <row r="1515" spans="25:25" ht="30.75" customHeight="1" x14ac:dyDescent="0.25">
      <c r="Y1515" s="500"/>
    </row>
    <row r="1516" spans="25:25" ht="30.75" customHeight="1" x14ac:dyDescent="0.25">
      <c r="Y1516" s="500"/>
    </row>
    <row r="1517" spans="25:25" ht="30.75" customHeight="1" x14ac:dyDescent="0.25">
      <c r="Y1517" s="500"/>
    </row>
    <row r="1518" spans="25:25" ht="30.75" customHeight="1" x14ac:dyDescent="0.25">
      <c r="Y1518" s="500"/>
    </row>
    <row r="1519" spans="25:25" ht="30.75" customHeight="1" x14ac:dyDescent="0.25">
      <c r="Y1519" s="500"/>
    </row>
    <row r="1520" spans="25:25" ht="30.75" customHeight="1" x14ac:dyDescent="0.25">
      <c r="Y1520" s="500"/>
    </row>
    <row r="1521" spans="25:25" ht="30.75" customHeight="1" x14ac:dyDescent="0.25">
      <c r="Y1521" s="500"/>
    </row>
    <row r="1522" spans="25:25" ht="30.75" customHeight="1" x14ac:dyDescent="0.25">
      <c r="Y1522" s="500"/>
    </row>
    <row r="1523" spans="25:25" ht="30.75" customHeight="1" x14ac:dyDescent="0.25">
      <c r="Y1523" s="500"/>
    </row>
    <row r="1524" spans="25:25" ht="30.75" customHeight="1" x14ac:dyDescent="0.25">
      <c r="Y1524" s="500"/>
    </row>
    <row r="1525" spans="25:25" ht="30.75" customHeight="1" x14ac:dyDescent="0.25">
      <c r="Y1525" s="500"/>
    </row>
    <row r="1526" spans="25:25" ht="30.75" customHeight="1" x14ac:dyDescent="0.25">
      <c r="Y1526" s="500"/>
    </row>
    <row r="1527" spans="25:25" ht="30.75" customHeight="1" x14ac:dyDescent="0.25">
      <c r="Y1527" s="500"/>
    </row>
    <row r="1528" spans="25:25" ht="30.75" customHeight="1" x14ac:dyDescent="0.25">
      <c r="Y1528" s="500"/>
    </row>
    <row r="1529" spans="25:25" ht="30.75" customHeight="1" x14ac:dyDescent="0.25">
      <c r="Y1529" s="500"/>
    </row>
    <row r="1530" spans="25:25" ht="30.75" customHeight="1" x14ac:dyDescent="0.25">
      <c r="Y1530" s="500"/>
    </row>
    <row r="1531" spans="25:25" ht="30.75" customHeight="1" x14ac:dyDescent="0.25">
      <c r="Y1531" s="500"/>
    </row>
    <row r="1532" spans="25:25" ht="30.75" customHeight="1" x14ac:dyDescent="0.25">
      <c r="Y1532" s="500"/>
    </row>
    <row r="1533" spans="25:25" ht="30.75" customHeight="1" x14ac:dyDescent="0.25">
      <c r="Y1533" s="500"/>
    </row>
    <row r="1534" spans="25:25" ht="30.75" customHeight="1" x14ac:dyDescent="0.25">
      <c r="Y1534" s="500"/>
    </row>
    <row r="1535" spans="25:25" ht="30.75" customHeight="1" x14ac:dyDescent="0.25">
      <c r="Y1535" s="500"/>
    </row>
    <row r="1536" spans="25:25" ht="30.75" customHeight="1" x14ac:dyDescent="0.25">
      <c r="Y1536" s="500"/>
    </row>
    <row r="1537" spans="25:25" ht="30.75" customHeight="1" x14ac:dyDescent="0.25">
      <c r="Y1537" s="500"/>
    </row>
    <row r="1538" spans="25:25" ht="30.75" customHeight="1" x14ac:dyDescent="0.25">
      <c r="Y1538" s="500"/>
    </row>
    <row r="1539" spans="25:25" ht="30.75" customHeight="1" x14ac:dyDescent="0.25">
      <c r="Y1539" s="500"/>
    </row>
    <row r="1540" spans="25:25" ht="30.75" customHeight="1" x14ac:dyDescent="0.25">
      <c r="Y1540" s="500"/>
    </row>
    <row r="1541" spans="25:25" ht="30.75" customHeight="1" x14ac:dyDescent="0.25">
      <c r="Y1541" s="500"/>
    </row>
    <row r="1542" spans="25:25" ht="30.75" customHeight="1" x14ac:dyDescent="0.25">
      <c r="Y1542" s="500"/>
    </row>
    <row r="1543" spans="25:25" ht="30.75" customHeight="1" x14ac:dyDescent="0.25">
      <c r="Y1543" s="500"/>
    </row>
    <row r="1544" spans="25:25" ht="30.75" customHeight="1" x14ac:dyDescent="0.25">
      <c r="Y1544" s="500"/>
    </row>
    <row r="1545" spans="25:25" ht="30.75" customHeight="1" x14ac:dyDescent="0.25">
      <c r="Y1545" s="500"/>
    </row>
    <row r="1546" spans="25:25" ht="30.75" customHeight="1" x14ac:dyDescent="0.25">
      <c r="Y1546" s="500"/>
    </row>
    <row r="1547" spans="25:25" ht="30.75" customHeight="1" x14ac:dyDescent="0.25">
      <c r="Y1547" s="500"/>
    </row>
    <row r="1548" spans="25:25" ht="30.75" customHeight="1" x14ac:dyDescent="0.25">
      <c r="Y1548" s="500"/>
    </row>
    <row r="1549" spans="25:25" ht="30.75" customHeight="1" x14ac:dyDescent="0.25">
      <c r="Y1549" s="500"/>
    </row>
    <row r="1550" spans="25:25" ht="30.75" customHeight="1" x14ac:dyDescent="0.25">
      <c r="Y1550" s="500"/>
    </row>
    <row r="1551" spans="25:25" ht="30.75" customHeight="1" x14ac:dyDescent="0.25">
      <c r="Y1551" s="500"/>
    </row>
    <row r="1552" spans="25:25" ht="30.75" customHeight="1" x14ac:dyDescent="0.25">
      <c r="Y1552" s="500"/>
    </row>
    <row r="1553" spans="25:25" ht="30.75" customHeight="1" x14ac:dyDescent="0.25">
      <c r="Y1553" s="500"/>
    </row>
    <row r="1554" spans="25:25" ht="30.75" customHeight="1" x14ac:dyDescent="0.25">
      <c r="Y1554" s="500"/>
    </row>
    <row r="1555" spans="25:25" ht="30.75" customHeight="1" x14ac:dyDescent="0.25">
      <c r="Y1555" s="500"/>
    </row>
    <row r="1556" spans="25:25" ht="30.75" customHeight="1" x14ac:dyDescent="0.25">
      <c r="Y1556" s="500"/>
    </row>
    <row r="1557" spans="25:25" ht="30.75" customHeight="1" x14ac:dyDescent="0.25">
      <c r="Y1557" s="500"/>
    </row>
    <row r="1558" spans="25:25" ht="30.75" customHeight="1" x14ac:dyDescent="0.25">
      <c r="Y1558" s="500"/>
    </row>
    <row r="1559" spans="25:25" ht="30.75" customHeight="1" x14ac:dyDescent="0.25">
      <c r="Y1559" s="500"/>
    </row>
    <row r="1560" spans="25:25" ht="30.75" customHeight="1" x14ac:dyDescent="0.25">
      <c r="Y1560" s="500"/>
    </row>
    <row r="1561" spans="25:25" ht="30.75" customHeight="1" x14ac:dyDescent="0.25">
      <c r="Y1561" s="500"/>
    </row>
    <row r="1562" spans="25:25" ht="30.75" customHeight="1" x14ac:dyDescent="0.25">
      <c r="Y1562" s="500"/>
    </row>
    <row r="1563" spans="25:25" ht="30.75" customHeight="1" x14ac:dyDescent="0.25">
      <c r="Y1563" s="500"/>
    </row>
    <row r="1564" spans="25:25" ht="30.75" customHeight="1" x14ac:dyDescent="0.25">
      <c r="Y1564" s="500"/>
    </row>
    <row r="1565" spans="25:25" ht="30.75" customHeight="1" x14ac:dyDescent="0.25">
      <c r="Y1565" s="500"/>
    </row>
    <row r="1566" spans="25:25" ht="30.75" customHeight="1" x14ac:dyDescent="0.25">
      <c r="Y1566" s="500"/>
    </row>
    <row r="1567" spans="25:25" ht="30.75" customHeight="1" x14ac:dyDescent="0.25">
      <c r="Y1567" s="500"/>
    </row>
    <row r="1568" spans="25:25" ht="30.75" customHeight="1" x14ac:dyDescent="0.25">
      <c r="Y1568" s="500"/>
    </row>
    <row r="1569" spans="25:25" ht="30.75" customHeight="1" x14ac:dyDescent="0.25">
      <c r="Y1569" s="500"/>
    </row>
    <row r="1570" spans="25:25" ht="30.75" customHeight="1" x14ac:dyDescent="0.25">
      <c r="Y1570" s="500"/>
    </row>
    <row r="1571" spans="25:25" ht="30.75" customHeight="1" x14ac:dyDescent="0.25">
      <c r="Y1571" s="500"/>
    </row>
    <row r="1572" spans="25:25" ht="30.75" customHeight="1" x14ac:dyDescent="0.25">
      <c r="Y1572" s="500"/>
    </row>
    <row r="1573" spans="25:25" ht="30.75" customHeight="1" x14ac:dyDescent="0.25">
      <c r="Y1573" s="500"/>
    </row>
    <row r="1574" spans="25:25" ht="30.75" customHeight="1" x14ac:dyDescent="0.25">
      <c r="Y1574" s="500"/>
    </row>
    <row r="1575" spans="25:25" ht="30.75" customHeight="1" x14ac:dyDescent="0.25">
      <c r="Y1575" s="500"/>
    </row>
    <row r="1576" spans="25:25" ht="30.75" customHeight="1" x14ac:dyDescent="0.25">
      <c r="Y1576" s="500"/>
    </row>
    <row r="1577" spans="25:25" ht="30.75" customHeight="1" x14ac:dyDescent="0.25">
      <c r="Y1577" s="500"/>
    </row>
    <row r="1578" spans="25:25" ht="30.75" customHeight="1" x14ac:dyDescent="0.25">
      <c r="Y1578" s="500"/>
    </row>
    <row r="1579" spans="25:25" ht="30.75" customHeight="1" x14ac:dyDescent="0.25">
      <c r="Y1579" s="500"/>
    </row>
    <row r="1580" spans="25:25" ht="30.75" customHeight="1" x14ac:dyDescent="0.25">
      <c r="Y1580" s="500"/>
    </row>
    <row r="1581" spans="25:25" ht="30.75" customHeight="1" x14ac:dyDescent="0.25">
      <c r="Y1581" s="500"/>
    </row>
    <row r="1582" spans="25:25" ht="30.75" customHeight="1" x14ac:dyDescent="0.25">
      <c r="Y1582" s="500"/>
    </row>
    <row r="1583" spans="25:25" ht="30.75" customHeight="1" x14ac:dyDescent="0.25">
      <c r="Y1583" s="500"/>
    </row>
    <row r="1584" spans="25:25" ht="30.75" customHeight="1" x14ac:dyDescent="0.25">
      <c r="Y1584" s="500"/>
    </row>
    <row r="1585" spans="25:25" ht="30.75" customHeight="1" x14ac:dyDescent="0.25">
      <c r="Y1585" s="500"/>
    </row>
    <row r="1586" spans="25:25" ht="30.75" customHeight="1" x14ac:dyDescent="0.25">
      <c r="Y1586" s="500"/>
    </row>
    <row r="1587" spans="25:25" ht="30.75" customHeight="1" x14ac:dyDescent="0.25">
      <c r="Y1587" s="500"/>
    </row>
    <row r="1588" spans="25:25" ht="30.75" customHeight="1" x14ac:dyDescent="0.25">
      <c r="Y1588" s="500"/>
    </row>
    <row r="1589" spans="25:25" ht="30.75" customHeight="1" x14ac:dyDescent="0.25">
      <c r="Y1589" s="500"/>
    </row>
    <row r="1590" spans="25:25" ht="30.75" customHeight="1" x14ac:dyDescent="0.25">
      <c r="Y1590" s="500"/>
    </row>
    <row r="1591" spans="25:25" ht="30.75" customHeight="1" x14ac:dyDescent="0.25">
      <c r="Y1591" s="500"/>
    </row>
    <row r="1592" spans="25:25" ht="30.75" customHeight="1" x14ac:dyDescent="0.25">
      <c r="Y1592" s="500"/>
    </row>
    <row r="1593" spans="25:25" ht="30.75" customHeight="1" x14ac:dyDescent="0.25">
      <c r="Y1593" s="500"/>
    </row>
    <row r="1594" spans="25:25" ht="30.75" customHeight="1" x14ac:dyDescent="0.25">
      <c r="Y1594" s="500"/>
    </row>
    <row r="1595" spans="25:25" ht="30.75" customHeight="1" x14ac:dyDescent="0.25">
      <c r="Y1595" s="500"/>
    </row>
    <row r="1596" spans="25:25" ht="30.75" customHeight="1" x14ac:dyDescent="0.25">
      <c r="Y1596" s="500"/>
    </row>
    <row r="1597" spans="25:25" ht="30.75" customHeight="1" x14ac:dyDescent="0.25">
      <c r="Y1597" s="500"/>
    </row>
    <row r="1598" spans="25:25" ht="30.75" customHeight="1" x14ac:dyDescent="0.25">
      <c r="Y1598" s="500"/>
    </row>
    <row r="1599" spans="25:25" ht="30.75" customHeight="1" x14ac:dyDescent="0.25">
      <c r="Y1599" s="500"/>
    </row>
    <row r="1600" spans="25:25" ht="30.75" customHeight="1" x14ac:dyDescent="0.25">
      <c r="Y1600" s="500"/>
    </row>
    <row r="1601" spans="25:25" ht="30.75" customHeight="1" x14ac:dyDescent="0.25">
      <c r="Y1601" s="500"/>
    </row>
    <row r="1602" spans="25:25" ht="30.75" customHeight="1" x14ac:dyDescent="0.25">
      <c r="Y1602" s="500"/>
    </row>
    <row r="1603" spans="25:25" ht="30.75" customHeight="1" x14ac:dyDescent="0.25">
      <c r="Y1603" s="500"/>
    </row>
    <row r="1604" spans="25:25" ht="30.75" customHeight="1" x14ac:dyDescent="0.25">
      <c r="Y1604" s="500"/>
    </row>
    <row r="1605" spans="25:25" ht="30.75" customHeight="1" x14ac:dyDescent="0.25">
      <c r="Y1605" s="500"/>
    </row>
    <row r="1606" spans="25:25" ht="30.75" customHeight="1" x14ac:dyDescent="0.25">
      <c r="Y1606" s="500"/>
    </row>
    <row r="1607" spans="25:25" ht="30.75" customHeight="1" x14ac:dyDescent="0.25">
      <c r="Y1607" s="500"/>
    </row>
    <row r="1608" spans="25:25" ht="30.75" customHeight="1" x14ac:dyDescent="0.25">
      <c r="Y1608" s="500"/>
    </row>
    <row r="1609" spans="25:25" ht="30.75" customHeight="1" x14ac:dyDescent="0.25">
      <c r="Y1609" s="500"/>
    </row>
    <row r="1610" spans="25:25" ht="30.75" customHeight="1" x14ac:dyDescent="0.25">
      <c r="Y1610" s="500"/>
    </row>
    <row r="1611" spans="25:25" ht="30.75" customHeight="1" x14ac:dyDescent="0.25">
      <c r="Y1611" s="500"/>
    </row>
    <row r="1612" spans="25:25" ht="30.75" customHeight="1" x14ac:dyDescent="0.25">
      <c r="Y1612" s="500"/>
    </row>
    <row r="1613" spans="25:25" ht="30.75" customHeight="1" x14ac:dyDescent="0.25">
      <c r="Y1613" s="500"/>
    </row>
    <row r="1614" spans="25:25" ht="30.75" customHeight="1" x14ac:dyDescent="0.25">
      <c r="Y1614" s="500"/>
    </row>
    <row r="1615" spans="25:25" ht="30.75" customHeight="1" x14ac:dyDescent="0.25">
      <c r="Y1615" s="500"/>
    </row>
    <row r="1616" spans="25:25" ht="30.75" customHeight="1" x14ac:dyDescent="0.25">
      <c r="Y1616" s="500"/>
    </row>
    <row r="1617" spans="25:25" ht="30.75" customHeight="1" x14ac:dyDescent="0.25">
      <c r="Y1617" s="500"/>
    </row>
    <row r="1618" spans="25:25" ht="30.75" customHeight="1" x14ac:dyDescent="0.25">
      <c r="Y1618" s="500"/>
    </row>
    <row r="1619" spans="25:25" ht="30.75" customHeight="1" x14ac:dyDescent="0.25">
      <c r="Y1619" s="500"/>
    </row>
    <row r="1620" spans="25:25" ht="30.75" customHeight="1" x14ac:dyDescent="0.25">
      <c r="Y1620" s="500"/>
    </row>
    <row r="1621" spans="25:25" ht="30.75" customHeight="1" x14ac:dyDescent="0.25">
      <c r="Y1621" s="500"/>
    </row>
    <row r="1622" spans="25:25" ht="30.75" customHeight="1" x14ac:dyDescent="0.25">
      <c r="Y1622" s="500"/>
    </row>
    <row r="1623" spans="25:25" ht="30.75" customHeight="1" x14ac:dyDescent="0.25">
      <c r="Y1623" s="500"/>
    </row>
    <row r="1624" spans="25:25" ht="30.75" customHeight="1" x14ac:dyDescent="0.25">
      <c r="Y1624" s="500"/>
    </row>
    <row r="1625" spans="25:25" ht="30.75" customHeight="1" x14ac:dyDescent="0.25">
      <c r="Y1625" s="500"/>
    </row>
    <row r="1626" spans="25:25" ht="30.75" customHeight="1" x14ac:dyDescent="0.25">
      <c r="Y1626" s="500"/>
    </row>
    <row r="1627" spans="25:25" ht="30.75" customHeight="1" x14ac:dyDescent="0.25">
      <c r="Y1627" s="500"/>
    </row>
    <row r="1628" spans="25:25" ht="30.75" customHeight="1" x14ac:dyDescent="0.25">
      <c r="Y1628" s="500"/>
    </row>
    <row r="1629" spans="25:25" ht="30.75" customHeight="1" x14ac:dyDescent="0.25">
      <c r="Y1629" s="500"/>
    </row>
    <row r="1630" spans="25:25" ht="30.75" customHeight="1" x14ac:dyDescent="0.25">
      <c r="Y1630" s="500"/>
    </row>
    <row r="1631" spans="25:25" ht="30.75" customHeight="1" x14ac:dyDescent="0.25">
      <c r="Y1631" s="500"/>
    </row>
    <row r="1632" spans="25:25" ht="30.75" customHeight="1" x14ac:dyDescent="0.25">
      <c r="Y1632" s="500"/>
    </row>
    <row r="1633" spans="25:25" ht="30.75" customHeight="1" x14ac:dyDescent="0.25">
      <c r="Y1633" s="500"/>
    </row>
    <row r="1634" spans="25:25" ht="30.75" customHeight="1" x14ac:dyDescent="0.25">
      <c r="Y1634" s="500"/>
    </row>
    <row r="1635" spans="25:25" ht="30.75" customHeight="1" x14ac:dyDescent="0.25">
      <c r="Y1635" s="500"/>
    </row>
    <row r="1636" spans="25:25" ht="30.75" customHeight="1" x14ac:dyDescent="0.25">
      <c r="Y1636" s="500"/>
    </row>
    <row r="1637" spans="25:25" ht="30.75" customHeight="1" x14ac:dyDescent="0.25">
      <c r="Y1637" s="500"/>
    </row>
    <row r="1638" spans="25:25" ht="30.75" customHeight="1" x14ac:dyDescent="0.25">
      <c r="Y1638" s="500"/>
    </row>
    <row r="1639" spans="25:25" ht="30.75" customHeight="1" x14ac:dyDescent="0.25">
      <c r="Y1639" s="500"/>
    </row>
    <row r="1640" spans="25:25" ht="30.75" customHeight="1" x14ac:dyDescent="0.25">
      <c r="Y1640" s="500"/>
    </row>
    <row r="1641" spans="25:25" ht="30.75" customHeight="1" x14ac:dyDescent="0.25">
      <c r="Y1641" s="500"/>
    </row>
    <row r="1642" spans="25:25" ht="30.75" customHeight="1" x14ac:dyDescent="0.25">
      <c r="Y1642" s="500"/>
    </row>
    <row r="1643" spans="25:25" ht="30.75" customHeight="1" x14ac:dyDescent="0.25">
      <c r="Y1643" s="500"/>
    </row>
    <row r="1644" spans="25:25" ht="30.75" customHeight="1" x14ac:dyDescent="0.25">
      <c r="Y1644" s="500"/>
    </row>
    <row r="1645" spans="25:25" ht="30.75" customHeight="1" x14ac:dyDescent="0.25">
      <c r="Y1645" s="500"/>
    </row>
    <row r="1646" spans="25:25" ht="30.75" customHeight="1" x14ac:dyDescent="0.25">
      <c r="Y1646" s="500"/>
    </row>
    <row r="1647" spans="25:25" ht="30.75" customHeight="1" x14ac:dyDescent="0.25">
      <c r="Y1647" s="500"/>
    </row>
    <row r="1648" spans="25:25" ht="30.75" customHeight="1" x14ac:dyDescent="0.25">
      <c r="Y1648" s="500"/>
    </row>
    <row r="1649" spans="25:25" ht="30.75" customHeight="1" x14ac:dyDescent="0.25">
      <c r="Y1649" s="500"/>
    </row>
    <row r="1650" spans="25:25" ht="30.75" customHeight="1" x14ac:dyDescent="0.25">
      <c r="Y1650" s="500"/>
    </row>
    <row r="1651" spans="25:25" ht="30.75" customHeight="1" x14ac:dyDescent="0.25">
      <c r="Y1651" s="500"/>
    </row>
    <row r="1652" spans="25:25" ht="30.75" customHeight="1" x14ac:dyDescent="0.25">
      <c r="Y1652" s="500"/>
    </row>
    <row r="1653" spans="25:25" ht="30.75" customHeight="1" x14ac:dyDescent="0.25">
      <c r="Y1653" s="500"/>
    </row>
    <row r="1654" spans="25:25" ht="30.75" customHeight="1" x14ac:dyDescent="0.25">
      <c r="Y1654" s="500"/>
    </row>
    <row r="1655" spans="25:25" ht="30.75" customHeight="1" x14ac:dyDescent="0.25">
      <c r="Y1655" s="500"/>
    </row>
    <row r="1656" spans="25:25" ht="30.75" customHeight="1" x14ac:dyDescent="0.25">
      <c r="Y1656" s="500"/>
    </row>
    <row r="1657" spans="25:25" ht="30.75" customHeight="1" x14ac:dyDescent="0.25">
      <c r="Y1657" s="500"/>
    </row>
    <row r="1658" spans="25:25" ht="30.75" customHeight="1" x14ac:dyDescent="0.25">
      <c r="Y1658" s="500"/>
    </row>
    <row r="1659" spans="25:25" ht="30.75" customHeight="1" x14ac:dyDescent="0.25">
      <c r="Y1659" s="500"/>
    </row>
    <row r="1660" spans="25:25" ht="30.75" customHeight="1" x14ac:dyDescent="0.25">
      <c r="Y1660" s="500"/>
    </row>
    <row r="1661" spans="25:25" ht="30.75" customHeight="1" x14ac:dyDescent="0.25">
      <c r="Y1661" s="500"/>
    </row>
    <row r="1662" spans="25:25" ht="30.75" customHeight="1" x14ac:dyDescent="0.25">
      <c r="Y1662" s="500"/>
    </row>
    <row r="1663" spans="25:25" ht="30.75" customHeight="1" x14ac:dyDescent="0.25">
      <c r="Y1663" s="500"/>
    </row>
    <row r="1664" spans="25:25" ht="30.75" customHeight="1" x14ac:dyDescent="0.25">
      <c r="Y1664" s="500"/>
    </row>
    <row r="1665" spans="25:25" ht="30.75" customHeight="1" x14ac:dyDescent="0.25">
      <c r="Y1665" s="500"/>
    </row>
    <row r="1666" spans="25:25" ht="30.75" customHeight="1" x14ac:dyDescent="0.25">
      <c r="Y1666" s="500"/>
    </row>
    <row r="1667" spans="25:25" ht="30.75" customHeight="1" x14ac:dyDescent="0.25">
      <c r="Y1667" s="500"/>
    </row>
    <row r="1668" spans="25:25" ht="30.75" customHeight="1" x14ac:dyDescent="0.25">
      <c r="Y1668" s="500"/>
    </row>
    <row r="1669" spans="25:25" ht="30.75" customHeight="1" x14ac:dyDescent="0.25">
      <c r="Y1669" s="500"/>
    </row>
    <row r="1670" spans="25:25" ht="30.75" customHeight="1" x14ac:dyDescent="0.25">
      <c r="Y1670" s="500"/>
    </row>
    <row r="1671" spans="25:25" ht="30.75" customHeight="1" x14ac:dyDescent="0.25">
      <c r="Y1671" s="500"/>
    </row>
    <row r="1672" spans="25:25" ht="30.75" customHeight="1" x14ac:dyDescent="0.25">
      <c r="Y1672" s="500"/>
    </row>
    <row r="1673" spans="25:25" ht="30.75" customHeight="1" x14ac:dyDescent="0.25">
      <c r="Y1673" s="500"/>
    </row>
    <row r="1674" spans="25:25" ht="30.75" customHeight="1" x14ac:dyDescent="0.25">
      <c r="Y1674" s="500"/>
    </row>
    <row r="1675" spans="25:25" ht="30.75" customHeight="1" x14ac:dyDescent="0.25">
      <c r="Y1675" s="500"/>
    </row>
    <row r="1676" spans="25:25" ht="30.75" customHeight="1" x14ac:dyDescent="0.25">
      <c r="Y1676" s="500"/>
    </row>
    <row r="1677" spans="25:25" ht="30.75" customHeight="1" x14ac:dyDescent="0.25">
      <c r="Y1677" s="500"/>
    </row>
    <row r="1678" spans="25:25" ht="30.75" customHeight="1" x14ac:dyDescent="0.25">
      <c r="Y1678" s="500"/>
    </row>
    <row r="1679" spans="25:25" ht="30.75" customHeight="1" x14ac:dyDescent="0.25">
      <c r="Y1679" s="500"/>
    </row>
    <row r="1680" spans="25:25" ht="30.75" customHeight="1" x14ac:dyDescent="0.25">
      <c r="Y1680" s="500"/>
    </row>
    <row r="1681" spans="25:25" ht="30.75" customHeight="1" x14ac:dyDescent="0.25">
      <c r="Y1681" s="500"/>
    </row>
    <row r="1682" spans="25:25" ht="30.75" customHeight="1" x14ac:dyDescent="0.25">
      <c r="Y1682" s="500"/>
    </row>
    <row r="1683" spans="25:25" ht="30.75" customHeight="1" x14ac:dyDescent="0.25">
      <c r="Y1683" s="500"/>
    </row>
    <row r="1684" spans="25:25" ht="30.75" customHeight="1" x14ac:dyDescent="0.25">
      <c r="Y1684" s="500"/>
    </row>
    <row r="1685" spans="25:25" ht="30.75" customHeight="1" x14ac:dyDescent="0.25">
      <c r="Y1685" s="500"/>
    </row>
    <row r="1686" spans="25:25" ht="30.75" customHeight="1" x14ac:dyDescent="0.25">
      <c r="Y1686" s="500"/>
    </row>
    <row r="1687" spans="25:25" ht="30.75" customHeight="1" x14ac:dyDescent="0.25">
      <c r="Y1687" s="500"/>
    </row>
    <row r="1688" spans="25:25" ht="30.75" customHeight="1" x14ac:dyDescent="0.25">
      <c r="Y1688" s="500"/>
    </row>
    <row r="1689" spans="25:25" ht="30.75" customHeight="1" x14ac:dyDescent="0.25">
      <c r="Y1689" s="500"/>
    </row>
    <row r="1690" spans="25:25" ht="30.75" customHeight="1" x14ac:dyDescent="0.25">
      <c r="Y1690" s="500"/>
    </row>
    <row r="1691" spans="25:25" ht="30.75" customHeight="1" x14ac:dyDescent="0.25">
      <c r="Y1691" s="500"/>
    </row>
    <row r="1692" spans="25:25" ht="30.75" customHeight="1" x14ac:dyDescent="0.25">
      <c r="Y1692" s="500"/>
    </row>
    <row r="1693" spans="25:25" ht="30.75" customHeight="1" x14ac:dyDescent="0.25">
      <c r="Y1693" s="500"/>
    </row>
    <row r="1694" spans="25:25" ht="30.75" customHeight="1" x14ac:dyDescent="0.25">
      <c r="Y1694" s="500"/>
    </row>
    <row r="1695" spans="25:25" ht="30.75" customHeight="1" x14ac:dyDescent="0.25">
      <c r="Y1695" s="500"/>
    </row>
    <row r="1696" spans="25:25" ht="30.75" customHeight="1" x14ac:dyDescent="0.25">
      <c r="Y1696" s="500"/>
    </row>
    <row r="1697" spans="25:25" ht="30.75" customHeight="1" x14ac:dyDescent="0.25">
      <c r="Y1697" s="500"/>
    </row>
    <row r="1698" spans="25:25" ht="30.75" customHeight="1" x14ac:dyDescent="0.25">
      <c r="Y1698" s="500"/>
    </row>
    <row r="1699" spans="25:25" ht="30.75" customHeight="1" x14ac:dyDescent="0.25">
      <c r="Y1699" s="500"/>
    </row>
    <row r="1700" spans="25:25" ht="30.75" customHeight="1" x14ac:dyDescent="0.25">
      <c r="Y1700" s="500"/>
    </row>
    <row r="1701" spans="25:25" ht="30.75" customHeight="1" x14ac:dyDescent="0.25">
      <c r="Y1701" s="500"/>
    </row>
    <row r="1702" spans="25:25" ht="30.75" customHeight="1" x14ac:dyDescent="0.25">
      <c r="Y1702" s="500"/>
    </row>
    <row r="1703" spans="25:25" ht="30.75" customHeight="1" x14ac:dyDescent="0.25">
      <c r="Y1703" s="500"/>
    </row>
    <row r="1704" spans="25:25" ht="30.75" customHeight="1" x14ac:dyDescent="0.25">
      <c r="Y1704" s="500"/>
    </row>
    <row r="1705" spans="25:25" ht="30.75" customHeight="1" x14ac:dyDescent="0.25">
      <c r="Y1705" s="500"/>
    </row>
    <row r="1706" spans="25:25" ht="30.75" customHeight="1" x14ac:dyDescent="0.25">
      <c r="Y1706" s="500"/>
    </row>
    <row r="1707" spans="25:25" ht="30.75" customHeight="1" x14ac:dyDescent="0.25">
      <c r="Y1707" s="500"/>
    </row>
    <row r="1708" spans="25:25" ht="30.75" customHeight="1" x14ac:dyDescent="0.25">
      <c r="Y1708" s="500"/>
    </row>
    <row r="1709" spans="25:25" ht="30.75" customHeight="1" x14ac:dyDescent="0.25">
      <c r="Y1709" s="500"/>
    </row>
    <row r="1710" spans="25:25" ht="30.75" customHeight="1" x14ac:dyDescent="0.25">
      <c r="Y1710" s="500"/>
    </row>
    <row r="1711" spans="25:25" ht="30.75" customHeight="1" x14ac:dyDescent="0.25">
      <c r="Y1711" s="500"/>
    </row>
    <row r="1712" spans="25:25" ht="30.75" customHeight="1" x14ac:dyDescent="0.25">
      <c r="Y1712" s="500"/>
    </row>
    <row r="1713" spans="25:25" ht="30.75" customHeight="1" x14ac:dyDescent="0.25">
      <c r="Y1713" s="500"/>
    </row>
    <row r="1714" spans="25:25" ht="30.75" customHeight="1" x14ac:dyDescent="0.25">
      <c r="Y1714" s="500"/>
    </row>
    <row r="1715" spans="25:25" ht="30.75" customHeight="1" x14ac:dyDescent="0.25">
      <c r="Y1715" s="500"/>
    </row>
    <row r="1716" spans="25:25" ht="30.75" customHeight="1" x14ac:dyDescent="0.25">
      <c r="Y1716" s="500"/>
    </row>
    <row r="1717" spans="25:25" ht="30.75" customHeight="1" x14ac:dyDescent="0.25">
      <c r="Y1717" s="500"/>
    </row>
    <row r="1718" spans="25:25" ht="30.75" customHeight="1" x14ac:dyDescent="0.25">
      <c r="Y1718" s="500"/>
    </row>
    <row r="1719" spans="25:25" ht="30.75" customHeight="1" x14ac:dyDescent="0.25">
      <c r="Y1719" s="500"/>
    </row>
    <row r="1720" spans="25:25" ht="30.75" customHeight="1" x14ac:dyDescent="0.25">
      <c r="Y1720" s="500"/>
    </row>
    <row r="1721" spans="25:25" ht="30.75" customHeight="1" x14ac:dyDescent="0.25">
      <c r="Y1721" s="500"/>
    </row>
    <row r="1722" spans="25:25" ht="30.75" customHeight="1" x14ac:dyDescent="0.25">
      <c r="Y1722" s="500"/>
    </row>
    <row r="1723" spans="25:25" ht="30.75" customHeight="1" x14ac:dyDescent="0.25">
      <c r="Y1723" s="500"/>
    </row>
    <row r="1724" spans="25:25" ht="30.75" customHeight="1" x14ac:dyDescent="0.25">
      <c r="Y1724" s="500"/>
    </row>
    <row r="1725" spans="25:25" ht="30.75" customHeight="1" x14ac:dyDescent="0.25">
      <c r="Y1725" s="500"/>
    </row>
    <row r="1726" spans="25:25" ht="30.75" customHeight="1" x14ac:dyDescent="0.25">
      <c r="Y1726" s="500"/>
    </row>
    <row r="1727" spans="25:25" ht="30.75" customHeight="1" x14ac:dyDescent="0.25">
      <c r="Y1727" s="500"/>
    </row>
    <row r="1728" spans="25:25" ht="30.75" customHeight="1" x14ac:dyDescent="0.25">
      <c r="Y1728" s="500"/>
    </row>
    <row r="1729" spans="25:25" ht="30.75" customHeight="1" x14ac:dyDescent="0.25">
      <c r="Y1729" s="500"/>
    </row>
    <row r="1730" spans="25:25" ht="30.75" customHeight="1" x14ac:dyDescent="0.25">
      <c r="Y1730" s="500"/>
    </row>
    <row r="1731" spans="25:25" ht="30.75" customHeight="1" x14ac:dyDescent="0.25">
      <c r="Y1731" s="500"/>
    </row>
    <row r="1732" spans="25:25" ht="30.75" customHeight="1" x14ac:dyDescent="0.25">
      <c r="Y1732" s="500"/>
    </row>
    <row r="1733" spans="25:25" ht="30.75" customHeight="1" x14ac:dyDescent="0.25">
      <c r="Y1733" s="500"/>
    </row>
    <row r="1734" spans="25:25" ht="30.75" customHeight="1" x14ac:dyDescent="0.25">
      <c r="Y1734" s="500"/>
    </row>
    <row r="1735" spans="25:25" ht="30.75" customHeight="1" x14ac:dyDescent="0.25">
      <c r="Y1735" s="500"/>
    </row>
    <row r="1736" spans="25:25" ht="30.75" customHeight="1" x14ac:dyDescent="0.25">
      <c r="Y1736" s="500"/>
    </row>
    <row r="1737" spans="25:25" ht="30.75" customHeight="1" x14ac:dyDescent="0.25">
      <c r="Y1737" s="500"/>
    </row>
    <row r="1738" spans="25:25" ht="30.75" customHeight="1" x14ac:dyDescent="0.25">
      <c r="Y1738" s="500"/>
    </row>
    <row r="1739" spans="25:25" ht="30.75" customHeight="1" x14ac:dyDescent="0.25">
      <c r="Y1739" s="500"/>
    </row>
    <row r="1740" spans="25:25" ht="30.75" customHeight="1" x14ac:dyDescent="0.25">
      <c r="Y1740" s="500"/>
    </row>
    <row r="1741" spans="25:25" ht="30.75" customHeight="1" x14ac:dyDescent="0.25">
      <c r="Y1741" s="500"/>
    </row>
    <row r="1742" spans="25:25" ht="30.75" customHeight="1" x14ac:dyDescent="0.25">
      <c r="Y1742" s="500"/>
    </row>
    <row r="1743" spans="25:25" ht="30.75" customHeight="1" x14ac:dyDescent="0.25">
      <c r="Y1743" s="500"/>
    </row>
    <row r="1744" spans="25:25" ht="30.75" customHeight="1" x14ac:dyDescent="0.25">
      <c r="Y1744" s="500"/>
    </row>
    <row r="1745" spans="25:25" ht="30.75" customHeight="1" x14ac:dyDescent="0.25">
      <c r="Y1745" s="500"/>
    </row>
    <row r="1746" spans="25:25" ht="30.75" customHeight="1" x14ac:dyDescent="0.25">
      <c r="Y1746" s="500"/>
    </row>
    <row r="1747" spans="25:25" ht="30.75" customHeight="1" x14ac:dyDescent="0.25">
      <c r="Y1747" s="500"/>
    </row>
    <row r="1748" spans="25:25" ht="30.75" customHeight="1" x14ac:dyDescent="0.25">
      <c r="Y1748" s="500"/>
    </row>
    <row r="1749" spans="25:25" ht="30.75" customHeight="1" x14ac:dyDescent="0.25">
      <c r="Y1749" s="500"/>
    </row>
    <row r="1750" spans="25:25" ht="30.75" customHeight="1" x14ac:dyDescent="0.25">
      <c r="Y1750" s="500"/>
    </row>
    <row r="1751" spans="25:25" ht="30.75" customHeight="1" x14ac:dyDescent="0.25">
      <c r="Y1751" s="500"/>
    </row>
    <row r="1752" spans="25:25" ht="30.75" customHeight="1" x14ac:dyDescent="0.25">
      <c r="Y1752" s="500"/>
    </row>
    <row r="1753" spans="25:25" ht="30.75" customHeight="1" x14ac:dyDescent="0.25">
      <c r="Y1753" s="500"/>
    </row>
    <row r="1754" spans="25:25" ht="30.75" customHeight="1" x14ac:dyDescent="0.25">
      <c r="Y1754" s="500"/>
    </row>
    <row r="1755" spans="25:25" ht="30.75" customHeight="1" x14ac:dyDescent="0.25">
      <c r="Y1755" s="500"/>
    </row>
    <row r="1756" spans="25:25" ht="30.75" customHeight="1" x14ac:dyDescent="0.25">
      <c r="Y1756" s="500"/>
    </row>
    <row r="1757" spans="25:25" ht="30.75" customHeight="1" x14ac:dyDescent="0.25">
      <c r="Y1757" s="500"/>
    </row>
    <row r="1758" spans="25:25" ht="30.75" customHeight="1" x14ac:dyDescent="0.25">
      <c r="Y1758" s="500"/>
    </row>
    <row r="1759" spans="25:25" ht="30.75" customHeight="1" x14ac:dyDescent="0.25">
      <c r="Y1759" s="500"/>
    </row>
    <row r="1760" spans="25:25" ht="30.75" customHeight="1" x14ac:dyDescent="0.25">
      <c r="Y1760" s="500"/>
    </row>
    <row r="1761" spans="25:25" ht="30.75" customHeight="1" x14ac:dyDescent="0.25">
      <c r="Y1761" s="500"/>
    </row>
    <row r="1762" spans="25:25" ht="30.75" customHeight="1" x14ac:dyDescent="0.25">
      <c r="Y1762" s="500"/>
    </row>
    <row r="1763" spans="25:25" ht="30.75" customHeight="1" x14ac:dyDescent="0.25">
      <c r="Y1763" s="500"/>
    </row>
    <row r="1764" spans="25:25" ht="30.75" customHeight="1" x14ac:dyDescent="0.25">
      <c r="Y1764" s="500"/>
    </row>
    <row r="1765" spans="25:25" ht="30.75" customHeight="1" x14ac:dyDescent="0.25">
      <c r="Y1765" s="500"/>
    </row>
    <row r="1766" spans="25:25" ht="30.75" customHeight="1" x14ac:dyDescent="0.25">
      <c r="Y1766" s="500"/>
    </row>
    <row r="1767" spans="25:25" ht="30.75" customHeight="1" x14ac:dyDescent="0.25">
      <c r="Y1767" s="500"/>
    </row>
    <row r="1768" spans="25:25" ht="30.75" customHeight="1" x14ac:dyDescent="0.25">
      <c r="Y1768" s="500"/>
    </row>
    <row r="1769" spans="25:25" ht="30.75" customHeight="1" x14ac:dyDescent="0.25">
      <c r="Y1769" s="500"/>
    </row>
    <row r="1770" spans="25:25" ht="30.75" customHeight="1" x14ac:dyDescent="0.25">
      <c r="Y1770" s="500"/>
    </row>
    <row r="1771" spans="25:25" ht="30.75" customHeight="1" x14ac:dyDescent="0.25">
      <c r="Y1771" s="500"/>
    </row>
    <row r="1772" spans="25:25" ht="30.75" customHeight="1" x14ac:dyDescent="0.25">
      <c r="Y1772" s="500"/>
    </row>
    <row r="1773" spans="25:25" ht="30.75" customHeight="1" x14ac:dyDescent="0.25">
      <c r="Y1773" s="500"/>
    </row>
    <row r="1774" spans="25:25" ht="30.75" customHeight="1" x14ac:dyDescent="0.25">
      <c r="Y1774" s="500"/>
    </row>
    <row r="1775" spans="25:25" ht="30.75" customHeight="1" x14ac:dyDescent="0.25">
      <c r="Y1775" s="500"/>
    </row>
    <row r="1776" spans="25:25" ht="30.75" customHeight="1" x14ac:dyDescent="0.25">
      <c r="Y1776" s="500"/>
    </row>
    <row r="1777" spans="25:25" ht="30.75" customHeight="1" x14ac:dyDescent="0.25">
      <c r="Y1777" s="500"/>
    </row>
    <row r="1778" spans="25:25" ht="30.75" customHeight="1" x14ac:dyDescent="0.25">
      <c r="Y1778" s="500"/>
    </row>
    <row r="1779" spans="25:25" ht="30.75" customHeight="1" x14ac:dyDescent="0.25">
      <c r="Y1779" s="500"/>
    </row>
    <row r="1780" spans="25:25" ht="30.75" customHeight="1" x14ac:dyDescent="0.25">
      <c r="Y1780" s="500"/>
    </row>
    <row r="1781" spans="25:25" ht="30.75" customHeight="1" x14ac:dyDescent="0.25">
      <c r="Y1781" s="500"/>
    </row>
    <row r="1782" spans="25:25" ht="30.75" customHeight="1" x14ac:dyDescent="0.25">
      <c r="Y1782" s="500"/>
    </row>
    <row r="1783" spans="25:25" ht="30.75" customHeight="1" x14ac:dyDescent="0.25">
      <c r="Y1783" s="500"/>
    </row>
    <row r="1784" spans="25:25" ht="30.75" customHeight="1" x14ac:dyDescent="0.25">
      <c r="Y1784" s="500"/>
    </row>
    <row r="1785" spans="25:25" ht="30.75" customHeight="1" x14ac:dyDescent="0.25">
      <c r="Y1785" s="500"/>
    </row>
    <row r="1786" spans="25:25" ht="30.75" customHeight="1" x14ac:dyDescent="0.25">
      <c r="Y1786" s="500"/>
    </row>
    <row r="1787" spans="25:25" ht="30.75" customHeight="1" x14ac:dyDescent="0.25">
      <c r="Y1787" s="500"/>
    </row>
    <row r="1788" spans="25:25" ht="30.75" customHeight="1" x14ac:dyDescent="0.25">
      <c r="Y1788" s="500"/>
    </row>
    <row r="1789" spans="25:25" ht="30.75" customHeight="1" x14ac:dyDescent="0.25">
      <c r="Y1789" s="500"/>
    </row>
    <row r="1790" spans="25:25" ht="30.75" customHeight="1" x14ac:dyDescent="0.25">
      <c r="Y1790" s="500"/>
    </row>
    <row r="1791" spans="25:25" ht="30.75" customHeight="1" x14ac:dyDescent="0.25">
      <c r="Y1791" s="500"/>
    </row>
    <row r="1792" spans="25:25" ht="30.75" customHeight="1" x14ac:dyDescent="0.25">
      <c r="Y1792" s="500"/>
    </row>
    <row r="1793" spans="25:25" ht="30.75" customHeight="1" x14ac:dyDescent="0.25">
      <c r="Y1793" s="500"/>
    </row>
    <row r="1794" spans="25:25" ht="30.75" customHeight="1" x14ac:dyDescent="0.25">
      <c r="Y1794" s="500"/>
    </row>
    <row r="1795" spans="25:25" ht="30.75" customHeight="1" x14ac:dyDescent="0.25">
      <c r="Y1795" s="500"/>
    </row>
    <row r="1796" spans="25:25" ht="30.75" customHeight="1" x14ac:dyDescent="0.25">
      <c r="Y1796" s="500"/>
    </row>
    <row r="1797" spans="25:25" ht="30.75" customHeight="1" x14ac:dyDescent="0.25">
      <c r="Y1797" s="500"/>
    </row>
    <row r="1798" spans="25:25" ht="30.75" customHeight="1" x14ac:dyDescent="0.25">
      <c r="Y1798" s="500"/>
    </row>
    <row r="1799" spans="25:25" ht="30.75" customHeight="1" x14ac:dyDescent="0.25">
      <c r="Y1799" s="500"/>
    </row>
    <row r="1800" spans="25:25" ht="30.75" customHeight="1" x14ac:dyDescent="0.25">
      <c r="Y1800" s="500"/>
    </row>
    <row r="1801" spans="25:25" ht="30.75" customHeight="1" x14ac:dyDescent="0.25">
      <c r="Y1801" s="500"/>
    </row>
    <row r="1802" spans="25:25" ht="30.75" customHeight="1" x14ac:dyDescent="0.25">
      <c r="Y1802" s="500"/>
    </row>
    <row r="1803" spans="25:25" ht="30.75" customHeight="1" x14ac:dyDescent="0.25">
      <c r="Y1803" s="500"/>
    </row>
    <row r="1804" spans="25:25" ht="30.75" customHeight="1" x14ac:dyDescent="0.25">
      <c r="Y1804" s="500"/>
    </row>
    <row r="1805" spans="25:25" ht="30.75" customHeight="1" x14ac:dyDescent="0.25">
      <c r="Y1805" s="500"/>
    </row>
    <row r="1806" spans="25:25" ht="30.75" customHeight="1" x14ac:dyDescent="0.25">
      <c r="Y1806" s="500"/>
    </row>
    <row r="1807" spans="25:25" ht="30.75" customHeight="1" x14ac:dyDescent="0.25">
      <c r="Y1807" s="500"/>
    </row>
    <row r="1808" spans="25:25" ht="30.75" customHeight="1" x14ac:dyDescent="0.25">
      <c r="Y1808" s="500"/>
    </row>
    <row r="1809" spans="25:25" ht="30.75" customHeight="1" x14ac:dyDescent="0.25">
      <c r="Y1809" s="500"/>
    </row>
    <row r="1810" spans="25:25" ht="30.75" customHeight="1" x14ac:dyDescent="0.25">
      <c r="Y1810" s="500"/>
    </row>
    <row r="1811" spans="25:25" ht="30.75" customHeight="1" x14ac:dyDescent="0.25">
      <c r="Y1811" s="500"/>
    </row>
    <row r="1812" spans="25:25" ht="30.75" customHeight="1" x14ac:dyDescent="0.25">
      <c r="Y1812" s="500"/>
    </row>
    <row r="1813" spans="25:25" ht="30.75" customHeight="1" x14ac:dyDescent="0.25">
      <c r="Y1813" s="500"/>
    </row>
    <row r="1814" spans="25:25" ht="30.75" customHeight="1" x14ac:dyDescent="0.25">
      <c r="Y1814" s="500"/>
    </row>
    <row r="1815" spans="25:25" ht="30.75" customHeight="1" x14ac:dyDescent="0.25">
      <c r="Y1815" s="500"/>
    </row>
    <row r="1816" spans="25:25" ht="30.75" customHeight="1" x14ac:dyDescent="0.25">
      <c r="Y1816" s="500"/>
    </row>
    <row r="1817" spans="25:25" ht="30.75" customHeight="1" x14ac:dyDescent="0.25">
      <c r="Y1817" s="500"/>
    </row>
    <row r="1818" spans="25:25" ht="30.75" customHeight="1" x14ac:dyDescent="0.25">
      <c r="Y1818" s="500"/>
    </row>
    <row r="1819" spans="25:25" ht="30.75" customHeight="1" x14ac:dyDescent="0.25">
      <c r="Y1819" s="500"/>
    </row>
    <row r="1820" spans="25:25" ht="30.75" customHeight="1" x14ac:dyDescent="0.25">
      <c r="Y1820" s="500"/>
    </row>
    <row r="1821" spans="25:25" ht="30.75" customHeight="1" x14ac:dyDescent="0.25">
      <c r="Y1821" s="500"/>
    </row>
    <row r="1822" spans="25:25" ht="30.75" customHeight="1" x14ac:dyDescent="0.25">
      <c r="Y1822" s="500"/>
    </row>
    <row r="1823" spans="25:25" ht="30.75" customHeight="1" x14ac:dyDescent="0.25">
      <c r="Y1823" s="500"/>
    </row>
    <row r="1824" spans="25:25" ht="30.75" customHeight="1" x14ac:dyDescent="0.25">
      <c r="Y1824" s="500"/>
    </row>
    <row r="1825" spans="25:25" ht="30.75" customHeight="1" x14ac:dyDescent="0.25">
      <c r="Y1825" s="500"/>
    </row>
    <row r="1826" spans="25:25" ht="30.75" customHeight="1" x14ac:dyDescent="0.25">
      <c r="Y1826" s="500"/>
    </row>
    <row r="1827" spans="25:25" ht="30.75" customHeight="1" x14ac:dyDescent="0.25">
      <c r="Y1827" s="500"/>
    </row>
    <row r="1828" spans="25:25" ht="30.75" customHeight="1" x14ac:dyDescent="0.25">
      <c r="Y1828" s="500"/>
    </row>
    <row r="1829" spans="25:25" ht="30.75" customHeight="1" x14ac:dyDescent="0.25">
      <c r="Y1829" s="500"/>
    </row>
    <row r="1830" spans="25:25" ht="30.75" customHeight="1" x14ac:dyDescent="0.25">
      <c r="Y1830" s="500"/>
    </row>
    <row r="1831" spans="25:25" ht="30.75" customHeight="1" x14ac:dyDescent="0.25">
      <c r="Y1831" s="500"/>
    </row>
    <row r="1832" spans="25:25" ht="30.75" customHeight="1" x14ac:dyDescent="0.25">
      <c r="Y1832" s="500"/>
    </row>
    <row r="1833" spans="25:25" ht="30.75" customHeight="1" x14ac:dyDescent="0.25">
      <c r="Y1833" s="500"/>
    </row>
    <row r="1834" spans="25:25" ht="30.75" customHeight="1" x14ac:dyDescent="0.25">
      <c r="Y1834" s="500"/>
    </row>
    <row r="1835" spans="25:25" ht="30.75" customHeight="1" x14ac:dyDescent="0.25">
      <c r="Y1835" s="500"/>
    </row>
    <row r="1836" spans="25:25" ht="30.75" customHeight="1" x14ac:dyDescent="0.25">
      <c r="Y1836" s="500"/>
    </row>
    <row r="1837" spans="25:25" ht="30.75" customHeight="1" x14ac:dyDescent="0.25">
      <c r="Y1837" s="500"/>
    </row>
    <row r="1838" spans="25:25" ht="30.75" customHeight="1" x14ac:dyDescent="0.25">
      <c r="Y1838" s="500"/>
    </row>
    <row r="1839" spans="25:25" ht="30.75" customHeight="1" x14ac:dyDescent="0.25">
      <c r="Y1839" s="500"/>
    </row>
    <row r="1840" spans="25:25" ht="30.75" customHeight="1" x14ac:dyDescent="0.25">
      <c r="Y1840" s="500"/>
    </row>
    <row r="1841" spans="25:25" ht="30.75" customHeight="1" x14ac:dyDescent="0.25">
      <c r="Y1841" s="500"/>
    </row>
    <row r="1842" spans="25:25" ht="30.75" customHeight="1" x14ac:dyDescent="0.25">
      <c r="Y1842" s="500"/>
    </row>
    <row r="1843" spans="25:25" ht="30.75" customHeight="1" x14ac:dyDescent="0.25">
      <c r="Y1843" s="500"/>
    </row>
    <row r="1844" spans="25:25" ht="30.75" customHeight="1" x14ac:dyDescent="0.25">
      <c r="Y1844" s="500"/>
    </row>
    <row r="1845" spans="25:25" ht="30.75" customHeight="1" x14ac:dyDescent="0.25">
      <c r="Y1845" s="500"/>
    </row>
    <row r="1846" spans="25:25" ht="30.75" customHeight="1" x14ac:dyDescent="0.25">
      <c r="Y1846" s="500"/>
    </row>
    <row r="1847" spans="25:25" ht="30.75" customHeight="1" x14ac:dyDescent="0.25">
      <c r="Y1847" s="500"/>
    </row>
    <row r="1848" spans="25:25" ht="30.75" customHeight="1" x14ac:dyDescent="0.25">
      <c r="Y1848" s="500"/>
    </row>
    <row r="1849" spans="25:25" ht="30.75" customHeight="1" x14ac:dyDescent="0.25">
      <c r="Y1849" s="500"/>
    </row>
    <row r="1850" spans="25:25" ht="30.75" customHeight="1" x14ac:dyDescent="0.25">
      <c r="Y1850" s="500"/>
    </row>
    <row r="1851" spans="25:25" ht="30.75" customHeight="1" x14ac:dyDescent="0.25">
      <c r="Y1851" s="500"/>
    </row>
    <row r="1852" spans="25:25" ht="30.75" customHeight="1" x14ac:dyDescent="0.25">
      <c r="Y1852" s="500"/>
    </row>
    <row r="1853" spans="25:25" ht="30.75" customHeight="1" x14ac:dyDescent="0.25">
      <c r="Y1853" s="500"/>
    </row>
    <row r="1854" spans="25:25" ht="30.75" customHeight="1" x14ac:dyDescent="0.25">
      <c r="Y1854" s="500"/>
    </row>
    <row r="1855" spans="25:25" ht="30.75" customHeight="1" x14ac:dyDescent="0.25">
      <c r="Y1855" s="500"/>
    </row>
    <row r="1856" spans="25:25" ht="30.75" customHeight="1" x14ac:dyDescent="0.25">
      <c r="Y1856" s="500"/>
    </row>
    <row r="1857" spans="25:25" ht="30.75" customHeight="1" x14ac:dyDescent="0.25">
      <c r="Y1857" s="500"/>
    </row>
    <row r="1858" spans="25:25" ht="30.75" customHeight="1" x14ac:dyDescent="0.25">
      <c r="Y1858" s="500"/>
    </row>
    <row r="1859" spans="25:25" ht="30.75" customHeight="1" x14ac:dyDescent="0.25">
      <c r="Y1859" s="500"/>
    </row>
    <row r="1860" spans="25:25" ht="30.75" customHeight="1" x14ac:dyDescent="0.25">
      <c r="Y1860" s="500"/>
    </row>
    <row r="1861" spans="25:25" ht="30.75" customHeight="1" x14ac:dyDescent="0.25">
      <c r="Y1861" s="500"/>
    </row>
    <row r="1862" spans="25:25" ht="30.75" customHeight="1" x14ac:dyDescent="0.25">
      <c r="Y1862" s="500"/>
    </row>
    <row r="1863" spans="25:25" ht="30.75" customHeight="1" x14ac:dyDescent="0.25">
      <c r="Y1863" s="500"/>
    </row>
    <row r="1864" spans="25:25" ht="30.75" customHeight="1" x14ac:dyDescent="0.25">
      <c r="Y1864" s="500"/>
    </row>
    <row r="1865" spans="25:25" ht="30.75" customHeight="1" x14ac:dyDescent="0.25">
      <c r="Y1865" s="500"/>
    </row>
    <row r="1866" spans="25:25" ht="30.75" customHeight="1" x14ac:dyDescent="0.25">
      <c r="Y1866" s="500"/>
    </row>
    <row r="1867" spans="25:25" ht="30.75" customHeight="1" x14ac:dyDescent="0.25">
      <c r="Y1867" s="500"/>
    </row>
    <row r="1868" spans="25:25" ht="30.75" customHeight="1" x14ac:dyDescent="0.25">
      <c r="Y1868" s="500"/>
    </row>
    <row r="1869" spans="25:25" ht="30.75" customHeight="1" x14ac:dyDescent="0.25">
      <c r="Y1869" s="500"/>
    </row>
    <row r="1870" spans="25:25" ht="30.75" customHeight="1" x14ac:dyDescent="0.25">
      <c r="Y1870" s="500"/>
    </row>
    <row r="1871" spans="25:25" ht="30.75" customHeight="1" x14ac:dyDescent="0.25">
      <c r="Y1871" s="500"/>
    </row>
    <row r="1872" spans="25:25" ht="30.75" customHeight="1" x14ac:dyDescent="0.25">
      <c r="Y1872" s="500"/>
    </row>
    <row r="1873" spans="25:25" ht="30.75" customHeight="1" x14ac:dyDescent="0.25">
      <c r="Y1873" s="500"/>
    </row>
    <row r="1874" spans="25:25" ht="30.75" customHeight="1" x14ac:dyDescent="0.25">
      <c r="Y1874" s="500"/>
    </row>
    <row r="1875" spans="25:25" ht="30.75" customHeight="1" x14ac:dyDescent="0.25">
      <c r="Y1875" s="500"/>
    </row>
    <row r="1876" spans="25:25" ht="30.75" customHeight="1" x14ac:dyDescent="0.25">
      <c r="Y1876" s="500"/>
    </row>
    <row r="1877" spans="25:25" ht="30.75" customHeight="1" x14ac:dyDescent="0.25">
      <c r="Y1877" s="500"/>
    </row>
    <row r="1878" spans="25:25" ht="30.75" customHeight="1" x14ac:dyDescent="0.25">
      <c r="Y1878" s="500"/>
    </row>
    <row r="1879" spans="25:25" ht="30.75" customHeight="1" x14ac:dyDescent="0.25">
      <c r="Y1879" s="500"/>
    </row>
    <row r="1880" spans="25:25" ht="30.75" customHeight="1" x14ac:dyDescent="0.25">
      <c r="Y1880" s="500"/>
    </row>
    <row r="1881" spans="25:25" ht="30.75" customHeight="1" x14ac:dyDescent="0.25">
      <c r="Y1881" s="500"/>
    </row>
    <row r="1882" spans="25:25" ht="30.75" customHeight="1" x14ac:dyDescent="0.25">
      <c r="Y1882" s="500"/>
    </row>
    <row r="1883" spans="25:25" ht="30.75" customHeight="1" x14ac:dyDescent="0.25">
      <c r="Y1883" s="500"/>
    </row>
    <row r="1884" spans="25:25" ht="30.75" customHeight="1" x14ac:dyDescent="0.25">
      <c r="Y1884" s="500"/>
    </row>
    <row r="1885" spans="25:25" ht="30.75" customHeight="1" x14ac:dyDescent="0.25">
      <c r="Y1885" s="500"/>
    </row>
    <row r="1886" spans="25:25" ht="30.75" customHeight="1" x14ac:dyDescent="0.25">
      <c r="Y1886" s="500"/>
    </row>
    <row r="1887" spans="25:25" ht="30.75" customHeight="1" x14ac:dyDescent="0.25">
      <c r="Y1887" s="500"/>
    </row>
    <row r="1888" spans="25:25" ht="30.75" customHeight="1" x14ac:dyDescent="0.25">
      <c r="Y1888" s="500"/>
    </row>
    <row r="1889" spans="25:25" ht="30.75" customHeight="1" x14ac:dyDescent="0.25">
      <c r="Y1889" s="500"/>
    </row>
    <row r="1890" spans="25:25" ht="30.75" customHeight="1" x14ac:dyDescent="0.25">
      <c r="Y1890" s="500"/>
    </row>
    <row r="1891" spans="25:25" ht="30.75" customHeight="1" x14ac:dyDescent="0.25">
      <c r="Y1891" s="500"/>
    </row>
    <row r="1892" spans="25:25" ht="30.75" customHeight="1" x14ac:dyDescent="0.25">
      <c r="Y1892" s="500"/>
    </row>
    <row r="1893" spans="25:25" ht="30.75" customHeight="1" x14ac:dyDescent="0.25">
      <c r="Y1893" s="500"/>
    </row>
    <row r="1894" spans="25:25" ht="30.75" customHeight="1" x14ac:dyDescent="0.25">
      <c r="Y1894" s="500"/>
    </row>
    <row r="1895" spans="25:25" ht="30.75" customHeight="1" x14ac:dyDescent="0.25">
      <c r="Y1895" s="500"/>
    </row>
    <row r="1896" spans="25:25" ht="30.75" customHeight="1" x14ac:dyDescent="0.25">
      <c r="Y1896" s="500"/>
    </row>
    <row r="1897" spans="25:25" ht="30.75" customHeight="1" x14ac:dyDescent="0.25">
      <c r="Y1897" s="500"/>
    </row>
    <row r="1898" spans="25:25" ht="30.75" customHeight="1" x14ac:dyDescent="0.25">
      <c r="Y1898" s="500"/>
    </row>
    <row r="1899" spans="25:25" ht="30.75" customHeight="1" x14ac:dyDescent="0.25">
      <c r="Y1899" s="500"/>
    </row>
    <row r="1900" spans="25:25" ht="30.75" customHeight="1" x14ac:dyDescent="0.25">
      <c r="Y1900" s="500"/>
    </row>
    <row r="1901" spans="25:25" ht="30.75" customHeight="1" x14ac:dyDescent="0.25">
      <c r="Y1901" s="500"/>
    </row>
    <row r="1902" spans="25:25" ht="30.75" customHeight="1" x14ac:dyDescent="0.25">
      <c r="Y1902" s="500"/>
    </row>
    <row r="1903" spans="25:25" ht="30.75" customHeight="1" x14ac:dyDescent="0.25">
      <c r="Y1903" s="500"/>
    </row>
    <row r="1904" spans="25:25" ht="30.75" customHeight="1" x14ac:dyDescent="0.25">
      <c r="Y1904" s="500"/>
    </row>
    <row r="1905" spans="25:25" ht="30.75" customHeight="1" x14ac:dyDescent="0.25">
      <c r="Y1905" s="500"/>
    </row>
    <row r="1906" spans="25:25" ht="30.75" customHeight="1" x14ac:dyDescent="0.25">
      <c r="Y1906" s="500"/>
    </row>
    <row r="1907" spans="25:25" ht="30.75" customHeight="1" x14ac:dyDescent="0.25">
      <c r="Y1907" s="500"/>
    </row>
    <row r="1908" spans="25:25" ht="30.75" customHeight="1" x14ac:dyDescent="0.25">
      <c r="Y1908" s="500"/>
    </row>
    <row r="1909" spans="25:25" ht="30.75" customHeight="1" x14ac:dyDescent="0.25">
      <c r="Y1909" s="500"/>
    </row>
    <row r="1910" spans="25:25" ht="30.75" customHeight="1" x14ac:dyDescent="0.25">
      <c r="Y1910" s="500"/>
    </row>
    <row r="1911" spans="25:25" ht="30.75" customHeight="1" x14ac:dyDescent="0.25">
      <c r="Y1911" s="500"/>
    </row>
    <row r="1912" spans="25:25" ht="30.75" customHeight="1" x14ac:dyDescent="0.25">
      <c r="Y1912" s="500"/>
    </row>
    <row r="1913" spans="25:25" ht="30.75" customHeight="1" x14ac:dyDescent="0.25">
      <c r="Y1913" s="500"/>
    </row>
    <row r="1914" spans="25:25" ht="30.75" customHeight="1" x14ac:dyDescent="0.25">
      <c r="Y1914" s="500"/>
    </row>
    <row r="1915" spans="25:25" ht="30.75" customHeight="1" x14ac:dyDescent="0.25">
      <c r="Y1915" s="500"/>
    </row>
    <row r="1916" spans="25:25" ht="30.75" customHeight="1" x14ac:dyDescent="0.25">
      <c r="Y1916" s="500"/>
    </row>
    <row r="1917" spans="25:25" ht="30.75" customHeight="1" x14ac:dyDescent="0.25">
      <c r="Y1917" s="500"/>
    </row>
    <row r="1918" spans="25:25" ht="30.75" customHeight="1" x14ac:dyDescent="0.25">
      <c r="Y1918" s="500"/>
    </row>
    <row r="1919" spans="25:25" ht="30.75" customHeight="1" x14ac:dyDescent="0.25">
      <c r="Y1919" s="500"/>
    </row>
    <row r="1920" spans="25:25" ht="30.75" customHeight="1" x14ac:dyDescent="0.25">
      <c r="Y1920" s="500"/>
    </row>
    <row r="1921" spans="25:25" ht="30.75" customHeight="1" x14ac:dyDescent="0.25">
      <c r="Y1921" s="500"/>
    </row>
    <row r="1922" spans="25:25" ht="30.75" customHeight="1" x14ac:dyDescent="0.25">
      <c r="Y1922" s="500"/>
    </row>
    <row r="1923" spans="25:25" ht="30.75" customHeight="1" x14ac:dyDescent="0.25">
      <c r="Y1923" s="500"/>
    </row>
    <row r="1924" spans="25:25" ht="30.75" customHeight="1" x14ac:dyDescent="0.25">
      <c r="Y1924" s="500"/>
    </row>
    <row r="1925" spans="25:25" ht="30.75" customHeight="1" x14ac:dyDescent="0.25">
      <c r="Y1925" s="500"/>
    </row>
    <row r="1926" spans="25:25" ht="30.75" customHeight="1" x14ac:dyDescent="0.25">
      <c r="Y1926" s="500"/>
    </row>
    <row r="1927" spans="25:25" ht="30.75" customHeight="1" x14ac:dyDescent="0.25">
      <c r="Y1927" s="500"/>
    </row>
    <row r="1928" spans="25:25" ht="30.75" customHeight="1" x14ac:dyDescent="0.25">
      <c r="Y1928" s="500"/>
    </row>
    <row r="1929" spans="25:25" ht="30.75" customHeight="1" x14ac:dyDescent="0.25">
      <c r="Y1929" s="500"/>
    </row>
    <row r="1930" spans="25:25" ht="30.75" customHeight="1" x14ac:dyDescent="0.25">
      <c r="Y1930" s="500"/>
    </row>
    <row r="1931" spans="25:25" ht="30.75" customHeight="1" x14ac:dyDescent="0.25">
      <c r="Y1931" s="500"/>
    </row>
    <row r="1932" spans="25:25" ht="30.75" customHeight="1" x14ac:dyDescent="0.25">
      <c r="Y1932" s="500"/>
    </row>
    <row r="1933" spans="25:25" ht="30.75" customHeight="1" x14ac:dyDescent="0.25">
      <c r="Y1933" s="500"/>
    </row>
    <row r="1934" spans="25:25" ht="30.75" customHeight="1" x14ac:dyDescent="0.25">
      <c r="Y1934" s="500"/>
    </row>
    <row r="1935" spans="25:25" ht="30.75" customHeight="1" x14ac:dyDescent="0.25">
      <c r="Y1935" s="500"/>
    </row>
    <row r="1936" spans="25:25" ht="30.75" customHeight="1" x14ac:dyDescent="0.25">
      <c r="Y1936" s="500"/>
    </row>
    <row r="1937" spans="25:25" ht="30.75" customHeight="1" x14ac:dyDescent="0.25">
      <c r="Y1937" s="500"/>
    </row>
    <row r="1938" spans="25:25" ht="30.75" customHeight="1" x14ac:dyDescent="0.25">
      <c r="Y1938" s="500"/>
    </row>
    <row r="1939" spans="25:25" ht="30.75" customHeight="1" x14ac:dyDescent="0.25">
      <c r="Y1939" s="500"/>
    </row>
    <row r="1940" spans="25:25" ht="30.75" customHeight="1" x14ac:dyDescent="0.25">
      <c r="Y1940" s="500"/>
    </row>
    <row r="1941" spans="25:25" ht="30.75" customHeight="1" x14ac:dyDescent="0.25">
      <c r="Y1941" s="500"/>
    </row>
    <row r="1942" spans="25:25" ht="30.75" customHeight="1" x14ac:dyDescent="0.25">
      <c r="Y1942" s="500"/>
    </row>
    <row r="1943" spans="25:25" ht="30.75" customHeight="1" x14ac:dyDescent="0.25">
      <c r="Y1943" s="500"/>
    </row>
    <row r="1944" spans="25:25" ht="30.75" customHeight="1" x14ac:dyDescent="0.25">
      <c r="Y1944" s="500"/>
    </row>
    <row r="1945" spans="25:25" ht="30.75" customHeight="1" x14ac:dyDescent="0.25">
      <c r="Y1945" s="500"/>
    </row>
    <row r="1946" spans="25:25" ht="30.75" customHeight="1" x14ac:dyDescent="0.25">
      <c r="Y1946" s="500"/>
    </row>
    <row r="1947" spans="25:25" ht="30.75" customHeight="1" x14ac:dyDescent="0.25">
      <c r="Y1947" s="500"/>
    </row>
    <row r="1948" spans="25:25" ht="30.75" customHeight="1" x14ac:dyDescent="0.25">
      <c r="Y1948" s="500"/>
    </row>
    <row r="1949" spans="25:25" ht="30.75" customHeight="1" x14ac:dyDescent="0.25">
      <c r="Y1949" s="500"/>
    </row>
    <row r="1950" spans="25:25" ht="30.75" customHeight="1" x14ac:dyDescent="0.25">
      <c r="Y1950" s="500"/>
    </row>
    <row r="1951" spans="25:25" ht="30.75" customHeight="1" x14ac:dyDescent="0.25">
      <c r="Y1951" s="500"/>
    </row>
    <row r="1952" spans="25:25" ht="30.75" customHeight="1" x14ac:dyDescent="0.25">
      <c r="Y1952" s="500"/>
    </row>
    <row r="1953" spans="25:25" ht="30.75" customHeight="1" x14ac:dyDescent="0.25">
      <c r="Y1953" s="500"/>
    </row>
    <row r="1954" spans="25:25" ht="30.75" customHeight="1" x14ac:dyDescent="0.25">
      <c r="Y1954" s="500"/>
    </row>
    <row r="1955" spans="25:25" ht="30.75" customHeight="1" x14ac:dyDescent="0.25">
      <c r="Y1955" s="500"/>
    </row>
    <row r="1956" spans="25:25" ht="30.75" customHeight="1" x14ac:dyDescent="0.25">
      <c r="Y1956" s="500"/>
    </row>
    <row r="1957" spans="25:25" ht="30.75" customHeight="1" x14ac:dyDescent="0.25">
      <c r="Y1957" s="500"/>
    </row>
    <row r="1958" spans="25:25" ht="30.75" customHeight="1" x14ac:dyDescent="0.25">
      <c r="Y1958" s="500"/>
    </row>
    <row r="1959" spans="25:25" ht="30.75" customHeight="1" x14ac:dyDescent="0.25">
      <c r="Y1959" s="500"/>
    </row>
    <row r="1960" spans="25:25" ht="30.75" customHeight="1" x14ac:dyDescent="0.25">
      <c r="Y1960" s="500"/>
    </row>
    <row r="1961" spans="25:25" ht="30.75" customHeight="1" x14ac:dyDescent="0.25">
      <c r="Y1961" s="500"/>
    </row>
    <row r="1962" spans="25:25" ht="30.75" customHeight="1" x14ac:dyDescent="0.25">
      <c r="Y1962" s="500"/>
    </row>
    <row r="1963" spans="25:25" ht="30.75" customHeight="1" x14ac:dyDescent="0.25">
      <c r="Y1963" s="500"/>
    </row>
    <row r="1964" spans="25:25" ht="30.75" customHeight="1" x14ac:dyDescent="0.25">
      <c r="Y1964" s="500"/>
    </row>
    <row r="1965" spans="25:25" ht="30.75" customHeight="1" x14ac:dyDescent="0.25">
      <c r="Y1965" s="500"/>
    </row>
    <row r="1966" spans="25:25" ht="30.75" customHeight="1" x14ac:dyDescent="0.25">
      <c r="Y1966" s="500"/>
    </row>
    <row r="1967" spans="25:25" ht="30.75" customHeight="1" x14ac:dyDescent="0.25">
      <c r="Y1967" s="500"/>
    </row>
    <row r="1968" spans="25:25" ht="30.75" customHeight="1" x14ac:dyDescent="0.25">
      <c r="Y1968" s="500"/>
    </row>
    <row r="1969" spans="25:25" ht="30.75" customHeight="1" x14ac:dyDescent="0.25">
      <c r="Y1969" s="500"/>
    </row>
    <row r="1970" spans="25:25" ht="30.75" customHeight="1" x14ac:dyDescent="0.25">
      <c r="Y1970" s="500"/>
    </row>
    <row r="1971" spans="25:25" ht="30.75" customHeight="1" x14ac:dyDescent="0.25">
      <c r="Y1971" s="500"/>
    </row>
    <row r="1972" spans="25:25" ht="30.75" customHeight="1" x14ac:dyDescent="0.25">
      <c r="Y1972" s="500"/>
    </row>
    <row r="1973" spans="25:25" ht="30.75" customHeight="1" x14ac:dyDescent="0.25">
      <c r="Y1973" s="500"/>
    </row>
    <row r="1974" spans="25:25" ht="30.75" customHeight="1" x14ac:dyDescent="0.25">
      <c r="Y1974" s="500"/>
    </row>
    <row r="1975" spans="25:25" ht="30.75" customHeight="1" x14ac:dyDescent="0.25">
      <c r="Y1975" s="500"/>
    </row>
    <row r="1976" spans="25:25" ht="30.75" customHeight="1" x14ac:dyDescent="0.25">
      <c r="Y1976" s="500"/>
    </row>
    <row r="1977" spans="25:25" ht="30.75" customHeight="1" x14ac:dyDescent="0.25">
      <c r="Y1977" s="500"/>
    </row>
    <row r="1978" spans="25:25" ht="30.75" customHeight="1" x14ac:dyDescent="0.25">
      <c r="Y1978" s="500"/>
    </row>
    <row r="1979" spans="25:25" ht="30.75" customHeight="1" x14ac:dyDescent="0.25">
      <c r="Y1979" s="500"/>
    </row>
    <row r="1980" spans="25:25" ht="30.75" customHeight="1" x14ac:dyDescent="0.25">
      <c r="Y1980" s="500"/>
    </row>
    <row r="1981" spans="25:25" ht="30.75" customHeight="1" x14ac:dyDescent="0.25">
      <c r="Y1981" s="500"/>
    </row>
    <row r="1982" spans="25:25" ht="30.75" customHeight="1" x14ac:dyDescent="0.25">
      <c r="Y1982" s="500"/>
    </row>
    <row r="1983" spans="25:25" ht="30.75" customHeight="1" x14ac:dyDescent="0.25">
      <c r="Y1983" s="500"/>
    </row>
    <row r="1984" spans="25:25" ht="30.75" customHeight="1" x14ac:dyDescent="0.25">
      <c r="Y1984" s="500"/>
    </row>
    <row r="1985" spans="25:25" ht="30.75" customHeight="1" x14ac:dyDescent="0.25">
      <c r="Y1985" s="500"/>
    </row>
    <row r="1986" spans="25:25" ht="30.75" customHeight="1" x14ac:dyDescent="0.25">
      <c r="Y1986" s="500"/>
    </row>
    <row r="1987" spans="25:25" ht="30.75" customHeight="1" x14ac:dyDescent="0.25">
      <c r="Y1987" s="500"/>
    </row>
    <row r="1988" spans="25:25" ht="30.75" customHeight="1" x14ac:dyDescent="0.25">
      <c r="Y1988" s="500"/>
    </row>
    <row r="1989" spans="25:25" ht="30.75" customHeight="1" x14ac:dyDescent="0.25">
      <c r="Y1989" s="500"/>
    </row>
    <row r="1990" spans="25:25" ht="30.75" customHeight="1" x14ac:dyDescent="0.25">
      <c r="Y1990" s="500"/>
    </row>
    <row r="1991" spans="25:25" ht="30.75" customHeight="1" x14ac:dyDescent="0.25">
      <c r="Y1991" s="500"/>
    </row>
    <row r="1992" spans="25:25" ht="30.75" customHeight="1" x14ac:dyDescent="0.25">
      <c r="Y1992" s="500"/>
    </row>
    <row r="1993" spans="25:25" ht="30.75" customHeight="1" x14ac:dyDescent="0.25">
      <c r="Y1993" s="500"/>
    </row>
    <row r="1994" spans="25:25" ht="30.75" customHeight="1" x14ac:dyDescent="0.25">
      <c r="Y1994" s="500"/>
    </row>
    <row r="1995" spans="25:25" ht="30.75" customHeight="1" x14ac:dyDescent="0.25">
      <c r="Y1995" s="500"/>
    </row>
    <row r="1996" spans="25:25" ht="30.75" customHeight="1" x14ac:dyDescent="0.25">
      <c r="Y1996" s="500"/>
    </row>
    <row r="1997" spans="25:25" ht="30.75" customHeight="1" x14ac:dyDescent="0.25">
      <c r="Y1997" s="500"/>
    </row>
    <row r="1998" spans="25:25" ht="30.75" customHeight="1" x14ac:dyDescent="0.25">
      <c r="Y1998" s="500"/>
    </row>
    <row r="1999" spans="25:25" ht="30.75" customHeight="1" x14ac:dyDescent="0.25">
      <c r="Y1999" s="500"/>
    </row>
    <row r="2000" spans="25:25" ht="30.75" customHeight="1" x14ac:dyDescent="0.25">
      <c r="Y2000" s="500"/>
    </row>
    <row r="2001" spans="25:25" ht="30.75" customHeight="1" x14ac:dyDescent="0.25">
      <c r="Y2001" s="500"/>
    </row>
    <row r="2002" spans="25:25" ht="30.75" customHeight="1" x14ac:dyDescent="0.25">
      <c r="Y2002" s="500"/>
    </row>
    <row r="2003" spans="25:25" ht="30.75" customHeight="1" x14ac:dyDescent="0.25">
      <c r="Y2003" s="500"/>
    </row>
    <row r="2004" spans="25:25" ht="30.75" customHeight="1" x14ac:dyDescent="0.25">
      <c r="Y2004" s="500"/>
    </row>
    <row r="2005" spans="25:25" ht="30.75" customHeight="1" x14ac:dyDescent="0.25">
      <c r="Y2005" s="500"/>
    </row>
    <row r="2006" spans="25:25" ht="30.75" customHeight="1" x14ac:dyDescent="0.25">
      <c r="Y2006" s="500"/>
    </row>
    <row r="2007" spans="25:25" ht="30.75" customHeight="1" x14ac:dyDescent="0.25">
      <c r="Y2007" s="500"/>
    </row>
    <row r="2008" spans="25:25" ht="30.75" customHeight="1" x14ac:dyDescent="0.25">
      <c r="Y2008" s="500"/>
    </row>
    <row r="2009" spans="25:25" ht="30.75" customHeight="1" x14ac:dyDescent="0.25">
      <c r="Y2009" s="500"/>
    </row>
    <row r="2010" spans="25:25" ht="30.75" customHeight="1" x14ac:dyDescent="0.25">
      <c r="Y2010" s="500"/>
    </row>
    <row r="2011" spans="25:25" ht="30.75" customHeight="1" x14ac:dyDescent="0.25">
      <c r="Y2011" s="500"/>
    </row>
    <row r="2012" spans="25:25" ht="30.75" customHeight="1" x14ac:dyDescent="0.25">
      <c r="Y2012" s="500"/>
    </row>
    <row r="2013" spans="25:25" ht="30.75" customHeight="1" x14ac:dyDescent="0.25">
      <c r="Y2013" s="500"/>
    </row>
    <row r="2014" spans="25:25" ht="30.75" customHeight="1" x14ac:dyDescent="0.25">
      <c r="Y2014" s="500"/>
    </row>
    <row r="2015" spans="25:25" ht="30.75" customHeight="1" x14ac:dyDescent="0.25">
      <c r="Y2015" s="500"/>
    </row>
    <row r="2016" spans="25:25" ht="30.75" customHeight="1" x14ac:dyDescent="0.25">
      <c r="Y2016" s="500"/>
    </row>
    <row r="2017" spans="25:25" ht="30.75" customHeight="1" x14ac:dyDescent="0.25">
      <c r="Y2017" s="500"/>
    </row>
    <row r="2018" spans="25:25" ht="30.75" customHeight="1" x14ac:dyDescent="0.25">
      <c r="Y2018" s="500"/>
    </row>
    <row r="2019" spans="25:25" ht="30.75" customHeight="1" x14ac:dyDescent="0.25">
      <c r="Y2019" s="500"/>
    </row>
    <row r="2020" spans="25:25" ht="30.75" customHeight="1" x14ac:dyDescent="0.25">
      <c r="Y2020" s="500"/>
    </row>
    <row r="2021" spans="25:25" ht="30.75" customHeight="1" x14ac:dyDescent="0.25">
      <c r="Y2021" s="500"/>
    </row>
    <row r="2022" spans="25:25" ht="30.75" customHeight="1" x14ac:dyDescent="0.25">
      <c r="Y2022" s="500"/>
    </row>
    <row r="2023" spans="25:25" ht="30.75" customHeight="1" x14ac:dyDescent="0.25">
      <c r="Y2023" s="500"/>
    </row>
    <row r="2024" spans="25:25" ht="30.75" customHeight="1" x14ac:dyDescent="0.25">
      <c r="Y2024" s="500"/>
    </row>
    <row r="2025" spans="25:25" ht="30.75" customHeight="1" x14ac:dyDescent="0.25">
      <c r="Y2025" s="500"/>
    </row>
    <row r="2026" spans="25:25" ht="30.75" customHeight="1" x14ac:dyDescent="0.25">
      <c r="Y2026" s="500"/>
    </row>
    <row r="2027" spans="25:25" ht="30.75" customHeight="1" x14ac:dyDescent="0.25">
      <c r="Y2027" s="500"/>
    </row>
    <row r="2028" spans="25:25" ht="30.75" customHeight="1" x14ac:dyDescent="0.25">
      <c r="Y2028" s="500"/>
    </row>
    <row r="2029" spans="25:25" ht="30.75" customHeight="1" x14ac:dyDescent="0.25">
      <c r="Y2029" s="500"/>
    </row>
    <row r="2030" spans="25:25" ht="30.75" customHeight="1" x14ac:dyDescent="0.25">
      <c r="Y2030" s="500"/>
    </row>
    <row r="2031" spans="25:25" ht="30.75" customHeight="1" x14ac:dyDescent="0.25">
      <c r="Y2031" s="500"/>
    </row>
    <row r="2032" spans="25:25" ht="30.75" customHeight="1" x14ac:dyDescent="0.25">
      <c r="Y2032" s="500"/>
    </row>
    <row r="2033" spans="25:25" ht="30.75" customHeight="1" x14ac:dyDescent="0.25">
      <c r="Y2033" s="500"/>
    </row>
    <row r="2034" spans="25:25" ht="30.75" customHeight="1" x14ac:dyDescent="0.25">
      <c r="Y2034" s="500"/>
    </row>
    <row r="2035" spans="25:25" ht="30.75" customHeight="1" x14ac:dyDescent="0.25">
      <c r="Y2035" s="500"/>
    </row>
    <row r="2036" spans="25:25" ht="30.75" customHeight="1" x14ac:dyDescent="0.25">
      <c r="Y2036" s="500"/>
    </row>
    <row r="2037" spans="25:25" ht="30.75" customHeight="1" x14ac:dyDescent="0.25">
      <c r="Y2037" s="500"/>
    </row>
    <row r="2038" spans="25:25" ht="30.75" customHeight="1" x14ac:dyDescent="0.25">
      <c r="Y2038" s="500"/>
    </row>
    <row r="2039" spans="25:25" ht="30.75" customHeight="1" x14ac:dyDescent="0.25">
      <c r="Y2039" s="500"/>
    </row>
    <row r="2040" spans="25:25" ht="30.75" customHeight="1" x14ac:dyDescent="0.25">
      <c r="Y2040" s="500"/>
    </row>
    <row r="2041" spans="25:25" ht="30.75" customHeight="1" x14ac:dyDescent="0.25">
      <c r="Y2041" s="500"/>
    </row>
    <row r="2042" spans="25:25" ht="30.75" customHeight="1" x14ac:dyDescent="0.25">
      <c r="Y2042" s="500"/>
    </row>
    <row r="2043" spans="25:25" ht="30.75" customHeight="1" x14ac:dyDescent="0.25">
      <c r="Y2043" s="500"/>
    </row>
    <row r="2044" spans="25:25" ht="30.75" customHeight="1" x14ac:dyDescent="0.25">
      <c r="Y2044" s="500"/>
    </row>
    <row r="2045" spans="25:25" ht="30.75" customHeight="1" x14ac:dyDescent="0.25">
      <c r="Y2045" s="500"/>
    </row>
    <row r="2046" spans="25:25" ht="30.75" customHeight="1" x14ac:dyDescent="0.25">
      <c r="Y2046" s="500"/>
    </row>
    <row r="2047" spans="25:25" ht="30.75" customHeight="1" x14ac:dyDescent="0.25">
      <c r="Y2047" s="500"/>
    </row>
    <row r="2048" spans="25:25" ht="30.75" customHeight="1" x14ac:dyDescent="0.25">
      <c r="Y2048" s="500"/>
    </row>
    <row r="2049" spans="25:25" ht="30.75" customHeight="1" x14ac:dyDescent="0.25">
      <c r="Y2049" s="500"/>
    </row>
    <row r="2050" spans="25:25" ht="30.75" customHeight="1" x14ac:dyDescent="0.25">
      <c r="Y2050" s="500"/>
    </row>
    <row r="2051" spans="25:25" ht="30.75" customHeight="1" x14ac:dyDescent="0.25">
      <c r="Y2051" s="500"/>
    </row>
    <row r="2052" spans="25:25" ht="30.75" customHeight="1" x14ac:dyDescent="0.25">
      <c r="Y2052" s="500"/>
    </row>
    <row r="2053" spans="25:25" ht="30.75" customHeight="1" x14ac:dyDescent="0.25">
      <c r="Y2053" s="500"/>
    </row>
    <row r="2054" spans="25:25" ht="30.75" customHeight="1" x14ac:dyDescent="0.25">
      <c r="Y2054" s="500"/>
    </row>
    <row r="2055" spans="25:25" ht="30.75" customHeight="1" x14ac:dyDescent="0.25">
      <c r="Y2055" s="500"/>
    </row>
    <row r="2056" spans="25:25" ht="30.75" customHeight="1" x14ac:dyDescent="0.25">
      <c r="Y2056" s="500"/>
    </row>
    <row r="2057" spans="25:25" ht="30.75" customHeight="1" x14ac:dyDescent="0.25">
      <c r="Y2057" s="500"/>
    </row>
    <row r="2058" spans="25:25" ht="30.75" customHeight="1" x14ac:dyDescent="0.25">
      <c r="Y2058" s="500"/>
    </row>
    <row r="2059" spans="25:25" ht="30.75" customHeight="1" x14ac:dyDescent="0.25">
      <c r="Y2059" s="500"/>
    </row>
    <row r="2060" spans="25:25" ht="30.75" customHeight="1" x14ac:dyDescent="0.25">
      <c r="Y2060" s="500"/>
    </row>
    <row r="2061" spans="25:25" ht="30.75" customHeight="1" x14ac:dyDescent="0.25">
      <c r="Y2061" s="500"/>
    </row>
    <row r="2062" spans="25:25" ht="30.75" customHeight="1" x14ac:dyDescent="0.25">
      <c r="Y2062" s="500"/>
    </row>
    <row r="2063" spans="25:25" ht="30.75" customHeight="1" x14ac:dyDescent="0.25">
      <c r="Y2063" s="500"/>
    </row>
    <row r="2064" spans="25:25" ht="30.75" customHeight="1" x14ac:dyDescent="0.25">
      <c r="Y2064" s="500"/>
    </row>
    <row r="2065" spans="25:25" ht="30.75" customHeight="1" x14ac:dyDescent="0.25">
      <c r="Y2065" s="500"/>
    </row>
    <row r="2066" spans="25:25" ht="30.75" customHeight="1" x14ac:dyDescent="0.25">
      <c r="Y2066" s="500"/>
    </row>
    <row r="2067" spans="25:25" ht="30.75" customHeight="1" x14ac:dyDescent="0.25">
      <c r="Y2067" s="500"/>
    </row>
    <row r="2068" spans="25:25" ht="30.75" customHeight="1" x14ac:dyDescent="0.25">
      <c r="Y2068" s="500"/>
    </row>
    <row r="2069" spans="25:25" ht="30.75" customHeight="1" x14ac:dyDescent="0.25">
      <c r="Y2069" s="500"/>
    </row>
    <row r="2070" spans="25:25" ht="30.75" customHeight="1" x14ac:dyDescent="0.25">
      <c r="Y2070" s="500"/>
    </row>
    <row r="2071" spans="25:25" ht="30.75" customHeight="1" x14ac:dyDescent="0.25">
      <c r="Y2071" s="500"/>
    </row>
    <row r="2072" spans="25:25" ht="30.75" customHeight="1" x14ac:dyDescent="0.25">
      <c r="Y2072" s="500"/>
    </row>
    <row r="2073" spans="25:25" ht="30.75" customHeight="1" x14ac:dyDescent="0.25">
      <c r="Y2073" s="500"/>
    </row>
    <row r="2074" spans="25:25" ht="30.75" customHeight="1" x14ac:dyDescent="0.25">
      <c r="Y2074" s="500"/>
    </row>
    <row r="2075" spans="25:25" ht="30.75" customHeight="1" x14ac:dyDescent="0.25">
      <c r="Y2075" s="500"/>
    </row>
    <row r="2076" spans="25:25" ht="30.75" customHeight="1" x14ac:dyDescent="0.25">
      <c r="Y2076" s="500"/>
    </row>
    <row r="2077" spans="25:25" ht="30.75" customHeight="1" x14ac:dyDescent="0.25">
      <c r="Y2077" s="500"/>
    </row>
    <row r="2078" spans="25:25" ht="30.75" customHeight="1" x14ac:dyDescent="0.25">
      <c r="Y2078" s="500"/>
    </row>
    <row r="2079" spans="25:25" ht="30.75" customHeight="1" x14ac:dyDescent="0.25">
      <c r="Y2079" s="500"/>
    </row>
    <row r="2080" spans="25:25" ht="30.75" customHeight="1" x14ac:dyDescent="0.25">
      <c r="Y2080" s="500"/>
    </row>
    <row r="2081" spans="25:25" ht="30.75" customHeight="1" x14ac:dyDescent="0.25">
      <c r="Y2081" s="500"/>
    </row>
    <row r="2082" spans="25:25" ht="30.75" customHeight="1" x14ac:dyDescent="0.25">
      <c r="Y2082" s="500"/>
    </row>
    <row r="2083" spans="25:25" ht="30.75" customHeight="1" x14ac:dyDescent="0.25">
      <c r="Y2083" s="500"/>
    </row>
    <row r="2084" spans="25:25" ht="30.75" customHeight="1" x14ac:dyDescent="0.25">
      <c r="Y2084" s="500"/>
    </row>
    <row r="2085" spans="25:25" ht="30.75" customHeight="1" x14ac:dyDescent="0.25">
      <c r="Y2085" s="500"/>
    </row>
    <row r="2086" spans="25:25" ht="30.75" customHeight="1" x14ac:dyDescent="0.25">
      <c r="Y2086" s="500"/>
    </row>
    <row r="2087" spans="25:25" ht="30.75" customHeight="1" x14ac:dyDescent="0.25">
      <c r="Y2087" s="500"/>
    </row>
    <row r="2088" spans="25:25" ht="30.75" customHeight="1" x14ac:dyDescent="0.25">
      <c r="Y2088" s="500"/>
    </row>
    <row r="2089" spans="25:25" ht="30.75" customHeight="1" x14ac:dyDescent="0.25">
      <c r="Y2089" s="500"/>
    </row>
    <row r="2090" spans="25:25" ht="30.75" customHeight="1" x14ac:dyDescent="0.25">
      <c r="Y2090" s="500"/>
    </row>
    <row r="2091" spans="25:25" ht="30.75" customHeight="1" x14ac:dyDescent="0.25">
      <c r="Y2091" s="500"/>
    </row>
    <row r="2092" spans="25:25" ht="30.75" customHeight="1" x14ac:dyDescent="0.25">
      <c r="Y2092" s="500"/>
    </row>
    <row r="2093" spans="25:25" ht="30.75" customHeight="1" x14ac:dyDescent="0.25">
      <c r="Y2093" s="500"/>
    </row>
    <row r="2094" spans="25:25" ht="30.75" customHeight="1" x14ac:dyDescent="0.25">
      <c r="Y2094" s="500"/>
    </row>
    <row r="2095" spans="25:25" ht="30.75" customHeight="1" x14ac:dyDescent="0.25">
      <c r="Y2095" s="500"/>
    </row>
    <row r="2096" spans="25:25" ht="30.75" customHeight="1" x14ac:dyDescent="0.25">
      <c r="Y2096" s="500"/>
    </row>
    <row r="2097" spans="25:25" ht="30.75" customHeight="1" x14ac:dyDescent="0.25">
      <c r="Y2097" s="500"/>
    </row>
    <row r="2098" spans="25:25" ht="30.75" customHeight="1" x14ac:dyDescent="0.25">
      <c r="Y2098" s="500"/>
    </row>
    <row r="2099" spans="25:25" ht="30.75" customHeight="1" x14ac:dyDescent="0.25">
      <c r="Y2099" s="500"/>
    </row>
    <row r="2100" spans="25:25" ht="30.75" customHeight="1" x14ac:dyDescent="0.25">
      <c r="Y2100" s="500"/>
    </row>
    <row r="2101" spans="25:25" ht="30.75" customHeight="1" x14ac:dyDescent="0.25">
      <c r="Y2101" s="500"/>
    </row>
    <row r="2102" spans="25:25" ht="30.75" customHeight="1" x14ac:dyDescent="0.25">
      <c r="Y2102" s="500"/>
    </row>
    <row r="2103" spans="25:25" ht="30.75" customHeight="1" x14ac:dyDescent="0.25">
      <c r="Y2103" s="500"/>
    </row>
    <row r="2104" spans="25:25" ht="30.75" customHeight="1" x14ac:dyDescent="0.25">
      <c r="Y2104" s="500"/>
    </row>
    <row r="2105" spans="25:25" ht="30.75" customHeight="1" x14ac:dyDescent="0.25">
      <c r="Y2105" s="500"/>
    </row>
    <row r="2106" spans="25:25" ht="30.75" customHeight="1" x14ac:dyDescent="0.25">
      <c r="Y2106" s="500"/>
    </row>
    <row r="2107" spans="25:25" ht="30.75" customHeight="1" x14ac:dyDescent="0.25">
      <c r="Y2107" s="500"/>
    </row>
    <row r="2108" spans="25:25" ht="30.75" customHeight="1" x14ac:dyDescent="0.25">
      <c r="Y2108" s="500"/>
    </row>
    <row r="2109" spans="25:25" ht="30.75" customHeight="1" x14ac:dyDescent="0.25">
      <c r="Y2109" s="500"/>
    </row>
    <row r="2110" spans="25:25" ht="30.75" customHeight="1" x14ac:dyDescent="0.25">
      <c r="Y2110" s="500"/>
    </row>
    <row r="2111" spans="25:25" ht="30.75" customHeight="1" x14ac:dyDescent="0.25">
      <c r="Y2111" s="500"/>
    </row>
    <row r="2112" spans="25:25" ht="30.75" customHeight="1" x14ac:dyDescent="0.25">
      <c r="Y2112" s="500"/>
    </row>
    <row r="2113" spans="25:25" ht="30.75" customHeight="1" x14ac:dyDescent="0.25">
      <c r="Y2113" s="500"/>
    </row>
    <row r="2114" spans="25:25" ht="30.75" customHeight="1" x14ac:dyDescent="0.25">
      <c r="Y2114" s="500"/>
    </row>
    <row r="2115" spans="25:25" ht="30.75" customHeight="1" x14ac:dyDescent="0.25">
      <c r="Y2115" s="500"/>
    </row>
    <row r="2116" spans="25:25" ht="30.75" customHeight="1" x14ac:dyDescent="0.25">
      <c r="Y2116" s="500"/>
    </row>
    <row r="2117" spans="25:25" ht="30.75" customHeight="1" x14ac:dyDescent="0.25">
      <c r="Y2117" s="500"/>
    </row>
    <row r="2118" spans="25:25" ht="30.75" customHeight="1" x14ac:dyDescent="0.25">
      <c r="Y2118" s="500"/>
    </row>
    <row r="2119" spans="25:25" ht="30.75" customHeight="1" x14ac:dyDescent="0.25">
      <c r="Y2119" s="500"/>
    </row>
    <row r="2120" spans="25:25" ht="30.75" customHeight="1" x14ac:dyDescent="0.25">
      <c r="Y2120" s="500"/>
    </row>
    <row r="2121" spans="25:25" ht="30.75" customHeight="1" x14ac:dyDescent="0.25">
      <c r="Y2121" s="500"/>
    </row>
    <row r="2122" spans="25:25" ht="30.75" customHeight="1" x14ac:dyDescent="0.25">
      <c r="Y2122" s="500"/>
    </row>
    <row r="2123" spans="25:25" ht="30.75" customHeight="1" x14ac:dyDescent="0.25">
      <c r="Y2123" s="500"/>
    </row>
    <row r="2124" spans="25:25" ht="30.75" customHeight="1" x14ac:dyDescent="0.25">
      <c r="Y2124" s="500"/>
    </row>
    <row r="2125" spans="25:25" ht="30.75" customHeight="1" x14ac:dyDescent="0.25">
      <c r="Y2125" s="500"/>
    </row>
    <row r="2126" spans="25:25" ht="30.75" customHeight="1" x14ac:dyDescent="0.25">
      <c r="Y2126" s="500"/>
    </row>
    <row r="2127" spans="25:25" ht="30.75" customHeight="1" x14ac:dyDescent="0.25">
      <c r="Y2127" s="500"/>
    </row>
    <row r="2128" spans="25:25" ht="30.75" customHeight="1" x14ac:dyDescent="0.25">
      <c r="Y2128" s="500"/>
    </row>
    <row r="2129" spans="25:25" ht="30.75" customHeight="1" x14ac:dyDescent="0.25">
      <c r="Y2129" s="500"/>
    </row>
    <row r="2130" spans="25:25" ht="30.75" customHeight="1" x14ac:dyDescent="0.25">
      <c r="Y2130" s="500"/>
    </row>
    <row r="2131" spans="25:25" ht="30.75" customHeight="1" x14ac:dyDescent="0.25">
      <c r="Y2131" s="500"/>
    </row>
    <row r="2132" spans="25:25" ht="30.75" customHeight="1" x14ac:dyDescent="0.25">
      <c r="Y2132" s="500"/>
    </row>
    <row r="2133" spans="25:25" ht="30.75" customHeight="1" x14ac:dyDescent="0.25">
      <c r="Y2133" s="500"/>
    </row>
    <row r="2134" spans="25:25" ht="30.75" customHeight="1" x14ac:dyDescent="0.25">
      <c r="Y2134" s="500"/>
    </row>
    <row r="2135" spans="25:25" ht="30.75" customHeight="1" x14ac:dyDescent="0.25">
      <c r="Y2135" s="500"/>
    </row>
    <row r="2136" spans="25:25" ht="30.75" customHeight="1" x14ac:dyDescent="0.25">
      <c r="Y2136" s="500"/>
    </row>
    <row r="2137" spans="25:25" ht="30.75" customHeight="1" x14ac:dyDescent="0.25">
      <c r="Y2137" s="500"/>
    </row>
    <row r="2138" spans="25:25" ht="30.75" customHeight="1" x14ac:dyDescent="0.25">
      <c r="Y2138" s="500"/>
    </row>
    <row r="2139" spans="25:25" ht="30.75" customHeight="1" x14ac:dyDescent="0.25">
      <c r="Y2139" s="500"/>
    </row>
    <row r="2140" spans="25:25" ht="30.75" customHeight="1" x14ac:dyDescent="0.25">
      <c r="Y2140" s="500"/>
    </row>
    <row r="2141" spans="25:25" ht="30.75" customHeight="1" x14ac:dyDescent="0.25">
      <c r="Y2141" s="500"/>
    </row>
    <row r="2142" spans="25:25" ht="30.75" customHeight="1" x14ac:dyDescent="0.25">
      <c r="Y2142" s="500"/>
    </row>
    <row r="2143" spans="25:25" ht="30.75" customHeight="1" x14ac:dyDescent="0.25">
      <c r="Y2143" s="500"/>
    </row>
    <row r="2144" spans="25:25" ht="30.75" customHeight="1" x14ac:dyDescent="0.25">
      <c r="Y2144" s="500"/>
    </row>
    <row r="2145" spans="25:25" ht="30.75" customHeight="1" x14ac:dyDescent="0.25">
      <c r="Y2145" s="500"/>
    </row>
    <row r="2146" spans="25:25" ht="30.75" customHeight="1" x14ac:dyDescent="0.25">
      <c r="Y2146" s="500"/>
    </row>
    <row r="2147" spans="25:25" ht="30.75" customHeight="1" x14ac:dyDescent="0.25">
      <c r="Y2147" s="500"/>
    </row>
    <row r="2148" spans="25:25" ht="30.75" customHeight="1" x14ac:dyDescent="0.25">
      <c r="Y2148" s="500"/>
    </row>
    <row r="2149" spans="25:25" ht="30.75" customHeight="1" x14ac:dyDescent="0.25">
      <c r="Y2149" s="500"/>
    </row>
    <row r="2150" spans="25:25" ht="30.75" customHeight="1" x14ac:dyDescent="0.25">
      <c r="Y2150" s="500"/>
    </row>
    <row r="2151" spans="25:25" ht="30.75" customHeight="1" x14ac:dyDescent="0.25">
      <c r="Y2151" s="500"/>
    </row>
    <row r="2152" spans="25:25" ht="30.75" customHeight="1" x14ac:dyDescent="0.25">
      <c r="Y2152" s="500"/>
    </row>
    <row r="2153" spans="25:25" ht="30.75" customHeight="1" x14ac:dyDescent="0.25">
      <c r="Y2153" s="500"/>
    </row>
    <row r="2154" spans="25:25" ht="30.75" customHeight="1" x14ac:dyDescent="0.25">
      <c r="Y2154" s="500"/>
    </row>
    <row r="2155" spans="25:25" ht="30.75" customHeight="1" x14ac:dyDescent="0.25">
      <c r="Y2155" s="500"/>
    </row>
    <row r="2156" spans="25:25" ht="30.75" customHeight="1" x14ac:dyDescent="0.25">
      <c r="Y2156" s="500"/>
    </row>
    <row r="2157" spans="25:25" ht="30.75" customHeight="1" x14ac:dyDescent="0.25">
      <c r="Y2157" s="500"/>
    </row>
    <row r="2158" spans="25:25" ht="30.75" customHeight="1" x14ac:dyDescent="0.25">
      <c r="Y2158" s="500"/>
    </row>
    <row r="2159" spans="25:25" ht="30.75" customHeight="1" x14ac:dyDescent="0.25">
      <c r="Y2159" s="500"/>
    </row>
    <row r="2160" spans="25:25" ht="30.75" customHeight="1" x14ac:dyDescent="0.25">
      <c r="Y2160" s="500"/>
    </row>
    <row r="2161" spans="25:25" ht="30.75" customHeight="1" x14ac:dyDescent="0.25">
      <c r="Y2161" s="500"/>
    </row>
    <row r="2162" spans="25:25" ht="30.75" customHeight="1" x14ac:dyDescent="0.25">
      <c r="Y2162" s="500"/>
    </row>
    <row r="2163" spans="25:25" ht="30.75" customHeight="1" x14ac:dyDescent="0.25">
      <c r="Y2163" s="500"/>
    </row>
    <row r="2164" spans="25:25" ht="30.75" customHeight="1" x14ac:dyDescent="0.25">
      <c r="Y2164" s="500"/>
    </row>
    <row r="2165" spans="25:25" ht="30.75" customHeight="1" x14ac:dyDescent="0.25">
      <c r="Y2165" s="500"/>
    </row>
    <row r="2166" spans="25:25" ht="30.75" customHeight="1" x14ac:dyDescent="0.25">
      <c r="Y2166" s="500"/>
    </row>
    <row r="2167" spans="25:25" ht="30.75" customHeight="1" x14ac:dyDescent="0.25">
      <c r="Y2167" s="500"/>
    </row>
    <row r="2168" spans="25:25" ht="30.75" customHeight="1" x14ac:dyDescent="0.25">
      <c r="Y2168" s="500"/>
    </row>
    <row r="2169" spans="25:25" ht="30.75" customHeight="1" x14ac:dyDescent="0.25">
      <c r="Y2169" s="500"/>
    </row>
    <row r="2170" spans="25:25" ht="30.75" customHeight="1" x14ac:dyDescent="0.25">
      <c r="Y2170" s="500"/>
    </row>
    <row r="2171" spans="25:25" ht="30.75" customHeight="1" x14ac:dyDescent="0.25">
      <c r="Y2171" s="500"/>
    </row>
    <row r="2172" spans="25:25" ht="30.75" customHeight="1" x14ac:dyDescent="0.25">
      <c r="Y2172" s="500"/>
    </row>
    <row r="2173" spans="25:25" ht="30.75" customHeight="1" x14ac:dyDescent="0.25">
      <c r="Y2173" s="500"/>
    </row>
    <row r="2174" spans="25:25" ht="30.75" customHeight="1" x14ac:dyDescent="0.25">
      <c r="Y2174" s="500"/>
    </row>
    <row r="2175" spans="25:25" ht="30.75" customHeight="1" x14ac:dyDescent="0.25">
      <c r="Y2175" s="500"/>
    </row>
    <row r="2176" spans="25:25" ht="30.75" customHeight="1" x14ac:dyDescent="0.25">
      <c r="Y2176" s="500"/>
    </row>
    <row r="2177" spans="25:25" ht="30.75" customHeight="1" x14ac:dyDescent="0.25">
      <c r="Y2177" s="500"/>
    </row>
    <row r="2178" spans="25:25" ht="30.75" customHeight="1" x14ac:dyDescent="0.25">
      <c r="Y2178" s="500"/>
    </row>
    <row r="2179" spans="25:25" ht="30.75" customHeight="1" x14ac:dyDescent="0.25">
      <c r="Y2179" s="500"/>
    </row>
    <row r="2180" spans="25:25" ht="30.75" customHeight="1" x14ac:dyDescent="0.25">
      <c r="Y2180" s="500"/>
    </row>
    <row r="2181" spans="25:25" ht="30.75" customHeight="1" x14ac:dyDescent="0.25">
      <c r="Y2181" s="500"/>
    </row>
    <row r="2182" spans="25:25" ht="30.75" customHeight="1" x14ac:dyDescent="0.25">
      <c r="Y2182" s="500"/>
    </row>
    <row r="2183" spans="25:25" ht="30.75" customHeight="1" x14ac:dyDescent="0.25">
      <c r="Y2183" s="500"/>
    </row>
    <row r="2184" spans="25:25" ht="30.75" customHeight="1" x14ac:dyDescent="0.25">
      <c r="Y2184" s="500"/>
    </row>
    <row r="2185" spans="25:25" ht="30.75" customHeight="1" x14ac:dyDescent="0.25">
      <c r="Y2185" s="500"/>
    </row>
    <row r="2186" spans="25:25" ht="30.75" customHeight="1" x14ac:dyDescent="0.25">
      <c r="Y2186" s="500"/>
    </row>
    <row r="2187" spans="25:25" ht="30.75" customHeight="1" x14ac:dyDescent="0.25">
      <c r="Y2187" s="500"/>
    </row>
    <row r="2188" spans="25:25" ht="30.75" customHeight="1" x14ac:dyDescent="0.25">
      <c r="Y2188" s="500"/>
    </row>
    <row r="2189" spans="25:25" ht="30.75" customHeight="1" x14ac:dyDescent="0.25">
      <c r="Y2189" s="500"/>
    </row>
    <row r="2190" spans="25:25" ht="30.75" customHeight="1" x14ac:dyDescent="0.25">
      <c r="Y2190" s="500"/>
    </row>
    <row r="2191" spans="25:25" ht="30.75" customHeight="1" x14ac:dyDescent="0.25">
      <c r="Y2191" s="500"/>
    </row>
    <row r="2192" spans="25:25" ht="30.75" customHeight="1" x14ac:dyDescent="0.25">
      <c r="Y2192" s="500"/>
    </row>
    <row r="2193" spans="25:25" ht="30.75" customHeight="1" x14ac:dyDescent="0.25">
      <c r="Y2193" s="500"/>
    </row>
    <row r="2194" spans="25:25" ht="30.75" customHeight="1" x14ac:dyDescent="0.25">
      <c r="Y2194" s="500"/>
    </row>
    <row r="2195" spans="25:25" ht="30.75" customHeight="1" x14ac:dyDescent="0.25">
      <c r="Y2195" s="500"/>
    </row>
    <row r="2196" spans="25:25" ht="30.75" customHeight="1" x14ac:dyDescent="0.25">
      <c r="Y2196" s="500"/>
    </row>
    <row r="2197" spans="25:25" ht="30.75" customHeight="1" x14ac:dyDescent="0.25">
      <c r="Y2197" s="500"/>
    </row>
    <row r="2198" spans="25:25" ht="30.75" customHeight="1" x14ac:dyDescent="0.25">
      <c r="Y2198" s="500"/>
    </row>
    <row r="2199" spans="25:25" ht="30.75" customHeight="1" x14ac:dyDescent="0.25">
      <c r="Y2199" s="500"/>
    </row>
    <row r="2200" spans="25:25" ht="30.75" customHeight="1" x14ac:dyDescent="0.25">
      <c r="Y2200" s="500"/>
    </row>
    <row r="2201" spans="25:25" ht="30.75" customHeight="1" x14ac:dyDescent="0.25">
      <c r="Y2201" s="500"/>
    </row>
    <row r="2202" spans="25:25" ht="30.75" customHeight="1" x14ac:dyDescent="0.25">
      <c r="Y2202" s="500"/>
    </row>
    <row r="2203" spans="25:25" ht="30.75" customHeight="1" x14ac:dyDescent="0.25">
      <c r="Y2203" s="500"/>
    </row>
    <row r="2204" spans="25:25" ht="30.75" customHeight="1" x14ac:dyDescent="0.25">
      <c r="Y2204" s="500"/>
    </row>
    <row r="2205" spans="25:25" ht="30.75" customHeight="1" x14ac:dyDescent="0.25">
      <c r="Y2205" s="500"/>
    </row>
    <row r="2206" spans="25:25" ht="30.75" customHeight="1" x14ac:dyDescent="0.25">
      <c r="Y2206" s="500"/>
    </row>
    <row r="2207" spans="25:25" ht="30.75" customHeight="1" x14ac:dyDescent="0.25">
      <c r="Y2207" s="500"/>
    </row>
    <row r="2208" spans="25:25" ht="30.75" customHeight="1" x14ac:dyDescent="0.25">
      <c r="Y2208" s="500"/>
    </row>
    <row r="2209" spans="25:25" ht="30.75" customHeight="1" x14ac:dyDescent="0.25">
      <c r="Y2209" s="500"/>
    </row>
    <row r="2210" spans="25:25" ht="30.75" customHeight="1" x14ac:dyDescent="0.25">
      <c r="Y2210" s="500"/>
    </row>
    <row r="2211" spans="25:25" ht="30.75" customHeight="1" x14ac:dyDescent="0.25">
      <c r="Y2211" s="500"/>
    </row>
    <row r="2212" spans="25:25" ht="30.75" customHeight="1" x14ac:dyDescent="0.25">
      <c r="Y2212" s="500"/>
    </row>
    <row r="2213" spans="25:25" ht="30.75" customHeight="1" x14ac:dyDescent="0.25">
      <c r="Y2213" s="500"/>
    </row>
    <row r="2214" spans="25:25" ht="30.75" customHeight="1" x14ac:dyDescent="0.25">
      <c r="Y2214" s="500"/>
    </row>
    <row r="2215" spans="25:25" ht="30.75" customHeight="1" x14ac:dyDescent="0.25">
      <c r="Y2215" s="500"/>
    </row>
    <row r="2216" spans="25:25" ht="30.75" customHeight="1" x14ac:dyDescent="0.25">
      <c r="Y2216" s="500"/>
    </row>
    <row r="2217" spans="25:25" ht="30.75" customHeight="1" x14ac:dyDescent="0.25">
      <c r="Y2217" s="500"/>
    </row>
    <row r="2218" spans="25:25" ht="30.75" customHeight="1" x14ac:dyDescent="0.25">
      <c r="Y2218" s="500"/>
    </row>
    <row r="2219" spans="25:25" ht="30.75" customHeight="1" x14ac:dyDescent="0.25">
      <c r="Y2219" s="500"/>
    </row>
    <row r="2220" spans="25:25" ht="30.75" customHeight="1" x14ac:dyDescent="0.25">
      <c r="Y2220" s="500"/>
    </row>
    <row r="2221" spans="25:25" ht="30.75" customHeight="1" x14ac:dyDescent="0.25">
      <c r="Y2221" s="500"/>
    </row>
    <row r="2222" spans="25:25" ht="30.75" customHeight="1" x14ac:dyDescent="0.25">
      <c r="Y2222" s="500"/>
    </row>
    <row r="2223" spans="25:25" ht="30.75" customHeight="1" x14ac:dyDescent="0.25">
      <c r="Y2223" s="500"/>
    </row>
    <row r="2224" spans="25:25" ht="30.75" customHeight="1" x14ac:dyDescent="0.25">
      <c r="Y2224" s="500"/>
    </row>
    <row r="2225" spans="25:25" ht="30.75" customHeight="1" x14ac:dyDescent="0.25">
      <c r="Y2225" s="500"/>
    </row>
    <row r="2226" spans="25:25" ht="30.75" customHeight="1" x14ac:dyDescent="0.25">
      <c r="Y2226" s="500"/>
    </row>
    <row r="2227" spans="25:25" ht="30.75" customHeight="1" x14ac:dyDescent="0.25">
      <c r="Y2227" s="500"/>
    </row>
    <row r="2228" spans="25:25" ht="30.75" customHeight="1" x14ac:dyDescent="0.25">
      <c r="Y2228" s="500"/>
    </row>
    <row r="2229" spans="25:25" ht="30.75" customHeight="1" x14ac:dyDescent="0.25">
      <c r="Y2229" s="500"/>
    </row>
    <row r="2230" spans="25:25" ht="30.75" customHeight="1" x14ac:dyDescent="0.25">
      <c r="Y2230" s="500"/>
    </row>
    <row r="2231" spans="25:25" ht="30.75" customHeight="1" x14ac:dyDescent="0.25">
      <c r="Y2231" s="500"/>
    </row>
    <row r="2232" spans="25:25" ht="30.75" customHeight="1" x14ac:dyDescent="0.25">
      <c r="Y2232" s="500"/>
    </row>
    <row r="2233" spans="25:25" ht="30.75" customHeight="1" x14ac:dyDescent="0.25">
      <c r="Y2233" s="500"/>
    </row>
    <row r="2234" spans="25:25" ht="30.75" customHeight="1" x14ac:dyDescent="0.25">
      <c r="Y2234" s="500"/>
    </row>
    <row r="2235" spans="25:25" ht="30.75" customHeight="1" x14ac:dyDescent="0.25">
      <c r="Y2235" s="500"/>
    </row>
    <row r="2236" spans="25:25" ht="30.75" customHeight="1" x14ac:dyDescent="0.25">
      <c r="Y2236" s="500"/>
    </row>
    <row r="2237" spans="25:25" ht="30.75" customHeight="1" x14ac:dyDescent="0.25">
      <c r="Y2237" s="500"/>
    </row>
    <row r="2238" spans="25:25" ht="30.75" customHeight="1" x14ac:dyDescent="0.25">
      <c r="Y2238" s="500"/>
    </row>
    <row r="2239" spans="25:25" ht="30.75" customHeight="1" x14ac:dyDescent="0.25">
      <c r="Y2239" s="500"/>
    </row>
    <row r="2240" spans="25:25" ht="30.75" customHeight="1" x14ac:dyDescent="0.25">
      <c r="Y2240" s="500"/>
    </row>
    <row r="2241" spans="25:25" ht="30.75" customHeight="1" x14ac:dyDescent="0.25">
      <c r="Y2241" s="500"/>
    </row>
    <row r="2242" spans="25:25" ht="30.75" customHeight="1" x14ac:dyDescent="0.25">
      <c r="Y2242" s="500"/>
    </row>
    <row r="2243" spans="25:25" ht="30.75" customHeight="1" x14ac:dyDescent="0.25">
      <c r="Y2243" s="500"/>
    </row>
    <row r="2244" spans="25:25" ht="30.75" customHeight="1" x14ac:dyDescent="0.25">
      <c r="Y2244" s="500"/>
    </row>
    <row r="2245" spans="25:25" ht="30.75" customHeight="1" x14ac:dyDescent="0.25">
      <c r="Y2245" s="500"/>
    </row>
    <row r="2246" spans="25:25" ht="30.75" customHeight="1" x14ac:dyDescent="0.25">
      <c r="Y2246" s="500"/>
    </row>
    <row r="2247" spans="25:25" ht="30.75" customHeight="1" x14ac:dyDescent="0.25">
      <c r="Y2247" s="500"/>
    </row>
    <row r="2248" spans="25:25" ht="30.75" customHeight="1" x14ac:dyDescent="0.25">
      <c r="Y2248" s="500"/>
    </row>
    <row r="2249" spans="25:25" ht="30.75" customHeight="1" x14ac:dyDescent="0.25">
      <c r="Y2249" s="500"/>
    </row>
    <row r="2250" spans="25:25" ht="30.75" customHeight="1" x14ac:dyDescent="0.25">
      <c r="Y2250" s="500"/>
    </row>
    <row r="2251" spans="25:25" ht="30.75" customHeight="1" x14ac:dyDescent="0.25">
      <c r="Y2251" s="500"/>
    </row>
    <row r="2252" spans="25:25" ht="30.75" customHeight="1" x14ac:dyDescent="0.25">
      <c r="Y2252" s="500"/>
    </row>
    <row r="2253" spans="25:25" ht="30.75" customHeight="1" x14ac:dyDescent="0.25">
      <c r="Y2253" s="500"/>
    </row>
    <row r="2254" spans="25:25" ht="30.75" customHeight="1" x14ac:dyDescent="0.25">
      <c r="Y2254" s="500"/>
    </row>
    <row r="2255" spans="25:25" ht="30.75" customHeight="1" x14ac:dyDescent="0.25">
      <c r="Y2255" s="500"/>
    </row>
    <row r="2256" spans="25:25" ht="30.75" customHeight="1" x14ac:dyDescent="0.25">
      <c r="Y2256" s="500"/>
    </row>
    <row r="2257" spans="25:25" ht="30.75" customHeight="1" x14ac:dyDescent="0.25">
      <c r="Y2257" s="500"/>
    </row>
    <row r="2258" spans="25:25" ht="30.75" customHeight="1" x14ac:dyDescent="0.25">
      <c r="Y2258" s="500"/>
    </row>
    <row r="2259" spans="25:25" ht="30.75" customHeight="1" x14ac:dyDescent="0.25">
      <c r="Y2259" s="500"/>
    </row>
    <row r="2260" spans="25:25" ht="30.75" customHeight="1" x14ac:dyDescent="0.25">
      <c r="Y2260" s="500"/>
    </row>
    <row r="2261" spans="25:25" ht="30.75" customHeight="1" x14ac:dyDescent="0.25">
      <c r="Y2261" s="500"/>
    </row>
    <row r="2262" spans="25:25" ht="30.75" customHeight="1" x14ac:dyDescent="0.25">
      <c r="Y2262" s="500"/>
    </row>
    <row r="2263" spans="25:25" ht="30.75" customHeight="1" x14ac:dyDescent="0.25">
      <c r="Y2263" s="500"/>
    </row>
    <row r="2264" spans="25:25" ht="30.75" customHeight="1" x14ac:dyDescent="0.25">
      <c r="Y2264" s="500"/>
    </row>
    <row r="2265" spans="25:25" ht="30.75" customHeight="1" x14ac:dyDescent="0.25">
      <c r="Y2265" s="500"/>
    </row>
    <row r="2266" spans="25:25" ht="30.75" customHeight="1" x14ac:dyDescent="0.25">
      <c r="Y2266" s="500"/>
    </row>
    <row r="2267" spans="25:25" ht="30.75" customHeight="1" x14ac:dyDescent="0.25">
      <c r="Y2267" s="500"/>
    </row>
    <row r="2268" spans="25:25" ht="30.75" customHeight="1" x14ac:dyDescent="0.25">
      <c r="Y2268" s="500"/>
    </row>
    <row r="2269" spans="25:25" ht="30.75" customHeight="1" x14ac:dyDescent="0.25">
      <c r="Y2269" s="500"/>
    </row>
    <row r="2270" spans="25:25" ht="30.75" customHeight="1" x14ac:dyDescent="0.25">
      <c r="Y2270" s="500"/>
    </row>
    <row r="2271" spans="25:25" ht="30.75" customHeight="1" x14ac:dyDescent="0.25">
      <c r="Y2271" s="500"/>
    </row>
    <row r="2272" spans="25:25" ht="30.75" customHeight="1" x14ac:dyDescent="0.25">
      <c r="Y2272" s="500"/>
    </row>
    <row r="2273" spans="25:25" ht="30.75" customHeight="1" x14ac:dyDescent="0.25">
      <c r="Y2273" s="500"/>
    </row>
    <row r="2274" spans="25:25" ht="30.75" customHeight="1" x14ac:dyDescent="0.25">
      <c r="Y2274" s="500"/>
    </row>
    <row r="2275" spans="25:25" ht="30.75" customHeight="1" x14ac:dyDescent="0.25">
      <c r="Y2275" s="500"/>
    </row>
    <row r="2276" spans="25:25" ht="30.75" customHeight="1" x14ac:dyDescent="0.25">
      <c r="Y2276" s="500"/>
    </row>
    <row r="2277" spans="25:25" ht="30.75" customHeight="1" x14ac:dyDescent="0.25">
      <c r="Y2277" s="500"/>
    </row>
    <row r="2278" spans="25:25" ht="30.75" customHeight="1" x14ac:dyDescent="0.25">
      <c r="Y2278" s="500"/>
    </row>
    <row r="2279" spans="25:25" ht="30.75" customHeight="1" x14ac:dyDescent="0.25">
      <c r="Y2279" s="500"/>
    </row>
    <row r="2280" spans="25:25" ht="30.75" customHeight="1" x14ac:dyDescent="0.25">
      <c r="Y2280" s="500"/>
    </row>
    <row r="2281" spans="25:25" ht="30.75" customHeight="1" x14ac:dyDescent="0.25">
      <c r="Y2281" s="500"/>
    </row>
    <row r="2282" spans="25:25" ht="30.75" customHeight="1" x14ac:dyDescent="0.25">
      <c r="Y2282" s="500"/>
    </row>
    <row r="2283" spans="25:25" ht="30.75" customHeight="1" x14ac:dyDescent="0.25">
      <c r="Y2283" s="500"/>
    </row>
    <row r="2284" spans="25:25" ht="30.75" customHeight="1" x14ac:dyDescent="0.25">
      <c r="Y2284" s="500"/>
    </row>
    <row r="2285" spans="25:25" ht="30.75" customHeight="1" x14ac:dyDescent="0.25">
      <c r="Y2285" s="500"/>
    </row>
    <row r="2286" spans="25:25" ht="30.75" customHeight="1" x14ac:dyDescent="0.25">
      <c r="Y2286" s="500"/>
    </row>
    <row r="2287" spans="25:25" ht="30.75" customHeight="1" x14ac:dyDescent="0.25">
      <c r="Y2287" s="500"/>
    </row>
    <row r="2288" spans="25:25" ht="30.75" customHeight="1" x14ac:dyDescent="0.25">
      <c r="Y2288" s="500"/>
    </row>
    <row r="2289" spans="25:25" ht="30.75" customHeight="1" x14ac:dyDescent="0.25">
      <c r="Y2289" s="500"/>
    </row>
    <row r="2290" spans="25:25" ht="30.75" customHeight="1" x14ac:dyDescent="0.25">
      <c r="Y2290" s="500"/>
    </row>
    <row r="2291" spans="25:25" ht="30.75" customHeight="1" x14ac:dyDescent="0.25">
      <c r="Y2291" s="500"/>
    </row>
    <row r="2292" spans="25:25" ht="30.75" customHeight="1" x14ac:dyDescent="0.25">
      <c r="Y2292" s="500"/>
    </row>
    <row r="2293" spans="25:25" ht="30.75" customHeight="1" x14ac:dyDescent="0.25">
      <c r="Y2293" s="500"/>
    </row>
    <row r="2294" spans="25:25" ht="30.75" customHeight="1" x14ac:dyDescent="0.25">
      <c r="Y2294" s="500"/>
    </row>
    <row r="2295" spans="25:25" ht="30.75" customHeight="1" x14ac:dyDescent="0.25">
      <c r="Y2295" s="500"/>
    </row>
    <row r="2296" spans="25:25" ht="30.75" customHeight="1" x14ac:dyDescent="0.25">
      <c r="Y2296" s="500"/>
    </row>
    <row r="2297" spans="25:25" ht="30.75" customHeight="1" x14ac:dyDescent="0.25">
      <c r="Y2297" s="500"/>
    </row>
    <row r="2298" spans="25:25" ht="30.75" customHeight="1" x14ac:dyDescent="0.25">
      <c r="Y2298" s="500"/>
    </row>
    <row r="2299" spans="25:25" ht="30.75" customHeight="1" x14ac:dyDescent="0.25">
      <c r="Y2299" s="500"/>
    </row>
    <row r="2300" spans="25:25" ht="30.75" customHeight="1" x14ac:dyDescent="0.25">
      <c r="Y2300" s="500"/>
    </row>
    <row r="2301" spans="25:25" ht="30.75" customHeight="1" x14ac:dyDescent="0.25">
      <c r="Y2301" s="500"/>
    </row>
    <row r="2302" spans="25:25" ht="30.75" customHeight="1" x14ac:dyDescent="0.25">
      <c r="Y2302" s="500"/>
    </row>
    <row r="2303" spans="25:25" ht="30.75" customHeight="1" x14ac:dyDescent="0.25">
      <c r="Y2303" s="500"/>
    </row>
    <row r="2304" spans="25:25" ht="30.75" customHeight="1" x14ac:dyDescent="0.25">
      <c r="Y2304" s="500"/>
    </row>
    <row r="2305" spans="25:25" ht="30.75" customHeight="1" x14ac:dyDescent="0.25">
      <c r="Y2305" s="500"/>
    </row>
    <row r="2306" spans="25:25" ht="30.75" customHeight="1" x14ac:dyDescent="0.25">
      <c r="Y2306" s="500"/>
    </row>
    <row r="2307" spans="25:25" ht="30.75" customHeight="1" x14ac:dyDescent="0.25">
      <c r="Y2307" s="500"/>
    </row>
    <row r="2308" spans="25:25" ht="30.75" customHeight="1" x14ac:dyDescent="0.25">
      <c r="Y2308" s="500"/>
    </row>
    <row r="2309" spans="25:25" ht="30.75" customHeight="1" x14ac:dyDescent="0.25">
      <c r="Y2309" s="500"/>
    </row>
    <row r="2310" spans="25:25" ht="30.75" customHeight="1" x14ac:dyDescent="0.25">
      <c r="Y2310" s="500"/>
    </row>
    <row r="2311" spans="25:25" ht="30.75" customHeight="1" x14ac:dyDescent="0.25">
      <c r="Y2311" s="500"/>
    </row>
    <row r="2312" spans="25:25" ht="30.75" customHeight="1" x14ac:dyDescent="0.25">
      <c r="Y2312" s="500"/>
    </row>
    <row r="2313" spans="25:25" ht="30.75" customHeight="1" x14ac:dyDescent="0.25">
      <c r="Y2313" s="500"/>
    </row>
    <row r="2314" spans="25:25" ht="30.75" customHeight="1" x14ac:dyDescent="0.25">
      <c r="Y2314" s="500"/>
    </row>
    <row r="2315" spans="25:25" ht="30.75" customHeight="1" x14ac:dyDescent="0.25">
      <c r="Y2315" s="500"/>
    </row>
    <row r="2316" spans="25:25" ht="30.75" customHeight="1" x14ac:dyDescent="0.25">
      <c r="Y2316" s="500"/>
    </row>
    <row r="2317" spans="25:25" ht="30.75" customHeight="1" x14ac:dyDescent="0.25">
      <c r="Y2317" s="500"/>
    </row>
    <row r="2318" spans="25:25" ht="30.75" customHeight="1" x14ac:dyDescent="0.25">
      <c r="Y2318" s="500"/>
    </row>
    <row r="2319" spans="25:25" ht="30.75" customHeight="1" x14ac:dyDescent="0.25">
      <c r="Y2319" s="500"/>
    </row>
    <row r="2320" spans="25:25" ht="30.75" customHeight="1" x14ac:dyDescent="0.25">
      <c r="Y2320" s="500"/>
    </row>
    <row r="2321" spans="25:25" ht="30.75" customHeight="1" x14ac:dyDescent="0.25">
      <c r="Y2321" s="500"/>
    </row>
    <row r="2322" spans="25:25" ht="30.75" customHeight="1" x14ac:dyDescent="0.25">
      <c r="Y2322" s="500"/>
    </row>
    <row r="2323" spans="25:25" ht="30.75" customHeight="1" x14ac:dyDescent="0.25">
      <c r="Y2323" s="500"/>
    </row>
    <row r="2324" spans="25:25" ht="30.75" customHeight="1" x14ac:dyDescent="0.25">
      <c r="Y2324" s="500"/>
    </row>
    <row r="2325" spans="25:25" ht="30.75" customHeight="1" x14ac:dyDescent="0.25">
      <c r="Y2325" s="500"/>
    </row>
    <row r="2326" spans="25:25" ht="30.75" customHeight="1" x14ac:dyDescent="0.25">
      <c r="Y2326" s="500"/>
    </row>
    <row r="2327" spans="25:25" ht="30.75" customHeight="1" x14ac:dyDescent="0.25">
      <c r="Y2327" s="500"/>
    </row>
    <row r="2328" spans="25:25" ht="30.75" customHeight="1" x14ac:dyDescent="0.25">
      <c r="Y2328" s="500"/>
    </row>
    <row r="2329" spans="25:25" ht="30.75" customHeight="1" x14ac:dyDescent="0.25">
      <c r="Y2329" s="500"/>
    </row>
    <row r="2330" spans="25:25" ht="30.75" customHeight="1" x14ac:dyDescent="0.25">
      <c r="Y2330" s="500"/>
    </row>
    <row r="2331" spans="25:25" ht="30.75" customHeight="1" x14ac:dyDescent="0.25">
      <c r="Y2331" s="500"/>
    </row>
    <row r="2332" spans="25:25" ht="30.75" customHeight="1" x14ac:dyDescent="0.25">
      <c r="Y2332" s="500"/>
    </row>
    <row r="2333" spans="25:25" ht="30.75" customHeight="1" x14ac:dyDescent="0.25">
      <c r="Y2333" s="500"/>
    </row>
    <row r="2334" spans="25:25" ht="30.75" customHeight="1" x14ac:dyDescent="0.25">
      <c r="Y2334" s="500"/>
    </row>
    <row r="2335" spans="25:25" ht="30.75" customHeight="1" x14ac:dyDescent="0.25">
      <c r="Y2335" s="500"/>
    </row>
    <row r="2336" spans="25:25" ht="30.75" customHeight="1" x14ac:dyDescent="0.25">
      <c r="Y2336" s="500"/>
    </row>
    <row r="2337" spans="25:25" ht="30.75" customHeight="1" x14ac:dyDescent="0.25">
      <c r="Y2337" s="500"/>
    </row>
    <row r="2338" spans="25:25" ht="30.75" customHeight="1" x14ac:dyDescent="0.25">
      <c r="Y2338" s="500"/>
    </row>
    <row r="2339" spans="25:25" ht="30.75" customHeight="1" x14ac:dyDescent="0.25">
      <c r="Y2339" s="500"/>
    </row>
    <row r="2340" spans="25:25" ht="30.75" customHeight="1" x14ac:dyDescent="0.25">
      <c r="Y2340" s="500"/>
    </row>
    <row r="2341" spans="25:25" ht="30.75" customHeight="1" x14ac:dyDescent="0.25">
      <c r="Y2341" s="500"/>
    </row>
    <row r="2342" spans="25:25" ht="30.75" customHeight="1" x14ac:dyDescent="0.25">
      <c r="Y2342" s="500"/>
    </row>
    <row r="2343" spans="25:25" ht="30.75" customHeight="1" x14ac:dyDescent="0.25">
      <c r="Y2343" s="500"/>
    </row>
    <row r="2344" spans="25:25" ht="30.75" customHeight="1" x14ac:dyDescent="0.25">
      <c r="Y2344" s="500"/>
    </row>
    <row r="2345" spans="25:25" ht="30.75" customHeight="1" x14ac:dyDescent="0.25">
      <c r="Y2345" s="500"/>
    </row>
    <row r="2346" spans="25:25" ht="30.75" customHeight="1" x14ac:dyDescent="0.25">
      <c r="Y2346" s="500"/>
    </row>
    <row r="2347" spans="25:25" ht="30.75" customHeight="1" x14ac:dyDescent="0.25">
      <c r="Y2347" s="500"/>
    </row>
    <row r="2348" spans="25:25" ht="30.75" customHeight="1" x14ac:dyDescent="0.25">
      <c r="Y2348" s="500"/>
    </row>
    <row r="2349" spans="25:25" ht="30.75" customHeight="1" x14ac:dyDescent="0.25">
      <c r="Y2349" s="500"/>
    </row>
    <row r="2350" spans="25:25" ht="30.75" customHeight="1" x14ac:dyDescent="0.25">
      <c r="Y2350" s="500"/>
    </row>
    <row r="2351" spans="25:25" ht="30.75" customHeight="1" x14ac:dyDescent="0.25">
      <c r="Y2351" s="500"/>
    </row>
    <row r="2352" spans="25:25" ht="30.75" customHeight="1" x14ac:dyDescent="0.25">
      <c r="Y2352" s="500"/>
    </row>
    <row r="2353" spans="25:25" ht="30.75" customHeight="1" x14ac:dyDescent="0.25">
      <c r="Y2353" s="500"/>
    </row>
    <row r="2354" spans="25:25" ht="30.75" customHeight="1" x14ac:dyDescent="0.25">
      <c r="Y2354" s="500"/>
    </row>
    <row r="2355" spans="25:25" ht="30.75" customHeight="1" x14ac:dyDescent="0.25">
      <c r="Y2355" s="500"/>
    </row>
    <row r="2356" spans="25:25" ht="30.75" customHeight="1" x14ac:dyDescent="0.25">
      <c r="Y2356" s="500"/>
    </row>
    <row r="2357" spans="25:25" ht="30.75" customHeight="1" x14ac:dyDescent="0.25">
      <c r="Y2357" s="500"/>
    </row>
    <row r="2358" spans="25:25" ht="30.75" customHeight="1" x14ac:dyDescent="0.25">
      <c r="Y2358" s="500"/>
    </row>
    <row r="2359" spans="25:25" ht="30.75" customHeight="1" x14ac:dyDescent="0.25">
      <c r="Y2359" s="500"/>
    </row>
    <row r="2360" spans="25:25" ht="30.75" customHeight="1" x14ac:dyDescent="0.25">
      <c r="Y2360" s="500"/>
    </row>
    <row r="2361" spans="25:25" ht="30.75" customHeight="1" x14ac:dyDescent="0.25">
      <c r="Y2361" s="500"/>
    </row>
    <row r="2362" spans="25:25" ht="30.75" customHeight="1" x14ac:dyDescent="0.25">
      <c r="Y2362" s="500"/>
    </row>
    <row r="2363" spans="25:25" ht="30.75" customHeight="1" x14ac:dyDescent="0.25">
      <c r="Y2363" s="500"/>
    </row>
    <row r="2364" spans="25:25" ht="30.75" customHeight="1" x14ac:dyDescent="0.25">
      <c r="Y2364" s="500"/>
    </row>
    <row r="2365" spans="25:25" ht="30.75" customHeight="1" x14ac:dyDescent="0.25">
      <c r="Y2365" s="500"/>
    </row>
    <row r="2366" spans="25:25" ht="30.75" customHeight="1" x14ac:dyDescent="0.25">
      <c r="Y2366" s="500"/>
    </row>
    <row r="2367" spans="25:25" ht="30.75" customHeight="1" x14ac:dyDescent="0.25">
      <c r="Y2367" s="500"/>
    </row>
    <row r="2368" spans="25:25" ht="30.75" customHeight="1" x14ac:dyDescent="0.25">
      <c r="Y2368" s="500"/>
    </row>
    <row r="2369" spans="25:25" ht="30.75" customHeight="1" x14ac:dyDescent="0.25">
      <c r="Y2369" s="500"/>
    </row>
    <row r="2370" spans="25:25" ht="30.75" customHeight="1" x14ac:dyDescent="0.25">
      <c r="Y2370" s="500"/>
    </row>
    <row r="2371" spans="25:25" ht="30.75" customHeight="1" x14ac:dyDescent="0.25">
      <c r="Y2371" s="500"/>
    </row>
    <row r="2372" spans="25:25" ht="30.75" customHeight="1" x14ac:dyDescent="0.25">
      <c r="Y2372" s="500"/>
    </row>
    <row r="2373" spans="25:25" ht="30.75" customHeight="1" x14ac:dyDescent="0.25">
      <c r="Y2373" s="500"/>
    </row>
    <row r="2374" spans="25:25" ht="30.75" customHeight="1" x14ac:dyDescent="0.25">
      <c r="Y2374" s="500"/>
    </row>
    <row r="2375" spans="25:25" ht="30.75" customHeight="1" x14ac:dyDescent="0.25">
      <c r="Y2375" s="500"/>
    </row>
    <row r="2376" spans="25:25" ht="30.75" customHeight="1" x14ac:dyDescent="0.25">
      <c r="Y2376" s="500"/>
    </row>
    <row r="2377" spans="25:25" ht="30.75" customHeight="1" x14ac:dyDescent="0.25">
      <c r="Y2377" s="500"/>
    </row>
    <row r="2378" spans="25:25" ht="30.75" customHeight="1" x14ac:dyDescent="0.25">
      <c r="Y2378" s="500"/>
    </row>
    <row r="2379" spans="25:25" ht="30.75" customHeight="1" x14ac:dyDescent="0.25">
      <c r="Y2379" s="500"/>
    </row>
    <row r="2380" spans="25:25" ht="30.75" customHeight="1" x14ac:dyDescent="0.25">
      <c r="Y2380" s="500"/>
    </row>
    <row r="2381" spans="25:25" ht="30.75" customHeight="1" x14ac:dyDescent="0.25">
      <c r="Y2381" s="500"/>
    </row>
    <row r="2382" spans="25:25" ht="30.75" customHeight="1" x14ac:dyDescent="0.25">
      <c r="Y2382" s="500"/>
    </row>
    <row r="2383" spans="25:25" ht="30.75" customHeight="1" x14ac:dyDescent="0.25">
      <c r="Y2383" s="500"/>
    </row>
    <row r="2384" spans="25:25" ht="30.75" customHeight="1" x14ac:dyDescent="0.25">
      <c r="Y2384" s="500"/>
    </row>
    <row r="2385" spans="25:25" ht="30.75" customHeight="1" x14ac:dyDescent="0.25">
      <c r="Y2385" s="500"/>
    </row>
    <row r="2386" spans="25:25" ht="30.75" customHeight="1" x14ac:dyDescent="0.25">
      <c r="Y2386" s="500"/>
    </row>
    <row r="2387" spans="25:25" ht="30.75" customHeight="1" x14ac:dyDescent="0.25">
      <c r="Y2387" s="500"/>
    </row>
    <row r="2388" spans="25:25" ht="30.75" customHeight="1" x14ac:dyDescent="0.25">
      <c r="Y2388" s="500"/>
    </row>
    <row r="2389" spans="25:25" ht="30.75" customHeight="1" x14ac:dyDescent="0.25">
      <c r="Y2389" s="500"/>
    </row>
    <row r="2390" spans="25:25" ht="30.75" customHeight="1" x14ac:dyDescent="0.25">
      <c r="Y2390" s="500"/>
    </row>
    <row r="2391" spans="25:25" ht="30.75" customHeight="1" x14ac:dyDescent="0.25">
      <c r="Y2391" s="500"/>
    </row>
    <row r="2392" spans="25:25" ht="30.75" customHeight="1" x14ac:dyDescent="0.25">
      <c r="Y2392" s="500"/>
    </row>
    <row r="2393" spans="25:25" ht="30.75" customHeight="1" x14ac:dyDescent="0.25">
      <c r="Y2393" s="500"/>
    </row>
    <row r="2394" spans="25:25" ht="30.75" customHeight="1" x14ac:dyDescent="0.25">
      <c r="Y2394" s="500"/>
    </row>
    <row r="2395" spans="25:25" ht="30.75" customHeight="1" x14ac:dyDescent="0.25">
      <c r="Y2395" s="500"/>
    </row>
    <row r="2396" spans="25:25" ht="30.75" customHeight="1" x14ac:dyDescent="0.25">
      <c r="Y2396" s="500"/>
    </row>
    <row r="2397" spans="25:25" ht="30.75" customHeight="1" x14ac:dyDescent="0.25">
      <c r="Y2397" s="500"/>
    </row>
    <row r="2398" spans="25:25" ht="30.75" customHeight="1" x14ac:dyDescent="0.25">
      <c r="Y2398" s="500"/>
    </row>
    <row r="2399" spans="25:25" ht="30.75" customHeight="1" x14ac:dyDescent="0.25">
      <c r="Y2399" s="500"/>
    </row>
    <row r="2400" spans="25:25" ht="30.75" customHeight="1" x14ac:dyDescent="0.25">
      <c r="Y2400" s="500"/>
    </row>
    <row r="2401" spans="25:25" ht="30.75" customHeight="1" x14ac:dyDescent="0.25">
      <c r="Y2401" s="500"/>
    </row>
    <row r="2402" spans="25:25" ht="30.75" customHeight="1" x14ac:dyDescent="0.25">
      <c r="Y2402" s="500"/>
    </row>
    <row r="2403" spans="25:25" ht="30.75" customHeight="1" x14ac:dyDescent="0.25">
      <c r="Y2403" s="500"/>
    </row>
    <row r="2404" spans="25:25" ht="30.75" customHeight="1" x14ac:dyDescent="0.25">
      <c r="Y2404" s="500"/>
    </row>
    <row r="2405" spans="25:25" ht="30.75" customHeight="1" x14ac:dyDescent="0.25">
      <c r="Y2405" s="500"/>
    </row>
    <row r="2406" spans="25:25" ht="30.75" customHeight="1" x14ac:dyDescent="0.25">
      <c r="Y2406" s="500"/>
    </row>
    <row r="2407" spans="25:25" ht="30.75" customHeight="1" x14ac:dyDescent="0.25">
      <c r="Y2407" s="500"/>
    </row>
    <row r="2408" spans="25:25" ht="30.75" customHeight="1" x14ac:dyDescent="0.25">
      <c r="Y2408" s="500"/>
    </row>
    <row r="2409" spans="25:25" ht="30.75" customHeight="1" x14ac:dyDescent="0.25">
      <c r="Y2409" s="500"/>
    </row>
    <row r="2410" spans="25:25" ht="30.75" customHeight="1" x14ac:dyDescent="0.25">
      <c r="Y2410" s="500"/>
    </row>
    <row r="2411" spans="25:25" ht="30.75" customHeight="1" x14ac:dyDescent="0.25">
      <c r="Y2411" s="500"/>
    </row>
    <row r="2412" spans="25:25" ht="30.75" customHeight="1" x14ac:dyDescent="0.25">
      <c r="Y2412" s="500"/>
    </row>
    <row r="2413" spans="25:25" ht="30.75" customHeight="1" x14ac:dyDescent="0.25">
      <c r="Y2413" s="500"/>
    </row>
    <row r="2414" spans="25:25" ht="30.75" customHeight="1" x14ac:dyDescent="0.25">
      <c r="Y2414" s="500"/>
    </row>
    <row r="2415" spans="25:25" ht="30.75" customHeight="1" x14ac:dyDescent="0.25">
      <c r="Y2415" s="500"/>
    </row>
    <row r="2416" spans="25:25" ht="30.75" customHeight="1" x14ac:dyDescent="0.25">
      <c r="Y2416" s="500"/>
    </row>
    <row r="2417" spans="25:25" ht="30.75" customHeight="1" x14ac:dyDescent="0.25">
      <c r="Y2417" s="500"/>
    </row>
    <row r="2418" spans="25:25" ht="30.75" customHeight="1" x14ac:dyDescent="0.25">
      <c r="Y2418" s="500"/>
    </row>
    <row r="2419" spans="25:25" ht="30.75" customHeight="1" x14ac:dyDescent="0.25">
      <c r="Y2419" s="500"/>
    </row>
    <row r="2420" spans="25:25" ht="30.75" customHeight="1" x14ac:dyDescent="0.25">
      <c r="Y2420" s="500"/>
    </row>
    <row r="2421" spans="25:25" ht="30.75" customHeight="1" x14ac:dyDescent="0.25">
      <c r="Y2421" s="500"/>
    </row>
    <row r="2422" spans="25:25" ht="30.75" customHeight="1" x14ac:dyDescent="0.25">
      <c r="Y2422" s="500"/>
    </row>
    <row r="2423" spans="25:25" ht="30.75" customHeight="1" x14ac:dyDescent="0.25">
      <c r="Y2423" s="500"/>
    </row>
    <row r="2424" spans="25:25" ht="30.75" customHeight="1" x14ac:dyDescent="0.25">
      <c r="Y2424" s="500"/>
    </row>
    <row r="2425" spans="25:25" ht="30.75" customHeight="1" x14ac:dyDescent="0.25">
      <c r="Y2425" s="500"/>
    </row>
    <row r="2426" spans="25:25" ht="30.75" customHeight="1" x14ac:dyDescent="0.25">
      <c r="Y2426" s="500"/>
    </row>
    <row r="2427" spans="25:25" ht="30.75" customHeight="1" x14ac:dyDescent="0.25">
      <c r="Y2427" s="500"/>
    </row>
    <row r="2428" spans="25:25" ht="30.75" customHeight="1" x14ac:dyDescent="0.25">
      <c r="Y2428" s="500"/>
    </row>
    <row r="2429" spans="25:25" ht="30.75" customHeight="1" x14ac:dyDescent="0.25">
      <c r="Y2429" s="500"/>
    </row>
    <row r="2430" spans="25:25" ht="30.75" customHeight="1" x14ac:dyDescent="0.25">
      <c r="Y2430" s="500"/>
    </row>
    <row r="2431" spans="25:25" ht="30.75" customHeight="1" x14ac:dyDescent="0.25">
      <c r="Y2431" s="500"/>
    </row>
    <row r="2432" spans="25:25" ht="30.75" customHeight="1" x14ac:dyDescent="0.25">
      <c r="Y2432" s="500"/>
    </row>
    <row r="2433" spans="25:25" ht="30.75" customHeight="1" x14ac:dyDescent="0.25">
      <c r="Y2433" s="500"/>
    </row>
    <row r="2434" spans="25:25" ht="30.75" customHeight="1" x14ac:dyDescent="0.25">
      <c r="Y2434" s="500"/>
    </row>
    <row r="2435" spans="25:25" ht="30.75" customHeight="1" x14ac:dyDescent="0.25">
      <c r="Y2435" s="500"/>
    </row>
    <row r="2436" spans="25:25" ht="30.75" customHeight="1" x14ac:dyDescent="0.25">
      <c r="Y2436" s="500"/>
    </row>
    <row r="2437" spans="25:25" ht="30.75" customHeight="1" x14ac:dyDescent="0.25">
      <c r="Y2437" s="500"/>
    </row>
    <row r="2438" spans="25:25" ht="30.75" customHeight="1" x14ac:dyDescent="0.25">
      <c r="Y2438" s="500"/>
    </row>
    <row r="2439" spans="25:25" ht="30.75" customHeight="1" x14ac:dyDescent="0.25">
      <c r="Y2439" s="500"/>
    </row>
    <row r="2440" spans="25:25" ht="30.75" customHeight="1" x14ac:dyDescent="0.25">
      <c r="Y2440" s="500"/>
    </row>
    <row r="2441" spans="25:25" ht="30.75" customHeight="1" x14ac:dyDescent="0.25">
      <c r="Y2441" s="500"/>
    </row>
    <row r="2442" spans="25:25" ht="30.75" customHeight="1" x14ac:dyDescent="0.25">
      <c r="Y2442" s="500"/>
    </row>
    <row r="2443" spans="25:25" ht="30.75" customHeight="1" x14ac:dyDescent="0.25">
      <c r="Y2443" s="500"/>
    </row>
    <row r="2444" spans="25:25" ht="30.75" customHeight="1" x14ac:dyDescent="0.25">
      <c r="Y2444" s="500"/>
    </row>
    <row r="2445" spans="25:25" ht="30.75" customHeight="1" x14ac:dyDescent="0.25">
      <c r="Y2445" s="500"/>
    </row>
    <row r="2446" spans="25:25" ht="30.75" customHeight="1" x14ac:dyDescent="0.25">
      <c r="Y2446" s="500"/>
    </row>
    <row r="2447" spans="25:25" ht="30.75" customHeight="1" x14ac:dyDescent="0.25">
      <c r="Y2447" s="500"/>
    </row>
    <row r="2448" spans="25:25" ht="30.75" customHeight="1" x14ac:dyDescent="0.25">
      <c r="Y2448" s="500"/>
    </row>
    <row r="2449" spans="25:25" ht="30.75" customHeight="1" x14ac:dyDescent="0.25">
      <c r="Y2449" s="500"/>
    </row>
    <row r="2450" spans="25:25" ht="30.75" customHeight="1" x14ac:dyDescent="0.25">
      <c r="Y2450" s="500"/>
    </row>
    <row r="2451" spans="25:25" ht="30.75" customHeight="1" x14ac:dyDescent="0.25">
      <c r="Y2451" s="500"/>
    </row>
    <row r="2452" spans="25:25" ht="30.75" customHeight="1" x14ac:dyDescent="0.25">
      <c r="Y2452" s="500"/>
    </row>
    <row r="2453" spans="25:25" ht="30.75" customHeight="1" x14ac:dyDescent="0.25">
      <c r="Y2453" s="500"/>
    </row>
    <row r="2454" spans="25:25" ht="30.75" customHeight="1" x14ac:dyDescent="0.25">
      <c r="Y2454" s="500"/>
    </row>
    <row r="2455" spans="25:25" ht="30.75" customHeight="1" x14ac:dyDescent="0.25">
      <c r="Y2455" s="500"/>
    </row>
    <row r="2456" spans="25:25" ht="30.75" customHeight="1" x14ac:dyDescent="0.25">
      <c r="Y2456" s="500"/>
    </row>
    <row r="2457" spans="25:25" ht="30.75" customHeight="1" x14ac:dyDescent="0.25">
      <c r="Y2457" s="500"/>
    </row>
    <row r="2458" spans="25:25" ht="30.75" customHeight="1" x14ac:dyDescent="0.25">
      <c r="Y2458" s="500"/>
    </row>
    <row r="2459" spans="25:25" ht="30.75" customHeight="1" x14ac:dyDescent="0.25">
      <c r="Y2459" s="500"/>
    </row>
    <row r="2460" spans="25:25" ht="30.75" customHeight="1" x14ac:dyDescent="0.25">
      <c r="Y2460" s="500"/>
    </row>
    <row r="2461" spans="25:25" ht="30.75" customHeight="1" x14ac:dyDescent="0.25">
      <c r="Y2461" s="500"/>
    </row>
    <row r="2462" spans="25:25" ht="30.75" customHeight="1" x14ac:dyDescent="0.25">
      <c r="Y2462" s="500"/>
    </row>
    <row r="2463" spans="25:25" ht="30.75" customHeight="1" x14ac:dyDescent="0.25">
      <c r="Y2463" s="500"/>
    </row>
    <row r="2464" spans="25:25" ht="30.75" customHeight="1" x14ac:dyDescent="0.25">
      <c r="Y2464" s="500"/>
    </row>
    <row r="2465" spans="25:25" ht="30.75" customHeight="1" x14ac:dyDescent="0.25">
      <c r="Y2465" s="500"/>
    </row>
    <row r="2466" spans="25:25" ht="30.75" customHeight="1" x14ac:dyDescent="0.25">
      <c r="Y2466" s="500"/>
    </row>
    <row r="2467" spans="25:25" ht="30.75" customHeight="1" x14ac:dyDescent="0.25">
      <c r="Y2467" s="500"/>
    </row>
    <row r="2468" spans="25:25" ht="30.75" customHeight="1" x14ac:dyDescent="0.25">
      <c r="Y2468" s="500"/>
    </row>
    <row r="2469" spans="25:25" ht="30.75" customHeight="1" x14ac:dyDescent="0.25">
      <c r="Y2469" s="500"/>
    </row>
    <row r="2470" spans="25:25" ht="30.75" customHeight="1" x14ac:dyDescent="0.25">
      <c r="Y2470" s="500"/>
    </row>
    <row r="2471" spans="25:25" ht="30.75" customHeight="1" x14ac:dyDescent="0.25">
      <c r="Y2471" s="500"/>
    </row>
    <row r="2472" spans="25:25" ht="30.75" customHeight="1" x14ac:dyDescent="0.25">
      <c r="Y2472" s="500"/>
    </row>
    <row r="2473" spans="25:25" ht="30.75" customHeight="1" x14ac:dyDescent="0.25">
      <c r="Y2473" s="500"/>
    </row>
    <row r="2474" spans="25:25" ht="30.75" customHeight="1" x14ac:dyDescent="0.25">
      <c r="Y2474" s="500"/>
    </row>
    <row r="2475" spans="25:25" ht="30.75" customHeight="1" x14ac:dyDescent="0.25">
      <c r="Y2475" s="500"/>
    </row>
    <row r="2476" spans="25:25" ht="30.75" customHeight="1" x14ac:dyDescent="0.25">
      <c r="Y2476" s="500"/>
    </row>
    <row r="2477" spans="25:25" ht="30.75" customHeight="1" x14ac:dyDescent="0.25">
      <c r="Y2477" s="500"/>
    </row>
    <row r="2478" spans="25:25" ht="30.75" customHeight="1" x14ac:dyDescent="0.25">
      <c r="Y2478" s="500"/>
    </row>
    <row r="2479" spans="25:25" ht="30.75" customHeight="1" x14ac:dyDescent="0.25">
      <c r="Y2479" s="500"/>
    </row>
    <row r="2480" spans="25:25" ht="30.75" customHeight="1" x14ac:dyDescent="0.25">
      <c r="Y2480" s="500"/>
    </row>
    <row r="2481" spans="25:25" ht="30.75" customHeight="1" x14ac:dyDescent="0.25">
      <c r="Y2481" s="500"/>
    </row>
    <row r="2482" spans="25:25" ht="30.75" customHeight="1" x14ac:dyDescent="0.25">
      <c r="Y2482" s="500"/>
    </row>
    <row r="2483" spans="25:25" ht="30.75" customHeight="1" x14ac:dyDescent="0.25">
      <c r="Y2483" s="500"/>
    </row>
    <row r="2484" spans="25:25" ht="30.75" customHeight="1" x14ac:dyDescent="0.25">
      <c r="Y2484" s="500"/>
    </row>
    <row r="2485" spans="25:25" ht="30.75" customHeight="1" x14ac:dyDescent="0.25">
      <c r="Y2485" s="500"/>
    </row>
    <row r="2486" spans="25:25" ht="30.75" customHeight="1" x14ac:dyDescent="0.25">
      <c r="Y2486" s="500"/>
    </row>
    <row r="2487" spans="25:25" ht="30.75" customHeight="1" x14ac:dyDescent="0.25">
      <c r="Y2487" s="500"/>
    </row>
    <row r="2488" spans="25:25" ht="30.75" customHeight="1" x14ac:dyDescent="0.25">
      <c r="Y2488" s="500"/>
    </row>
    <row r="2489" spans="25:25" ht="30.75" customHeight="1" x14ac:dyDescent="0.25">
      <c r="Y2489" s="500"/>
    </row>
    <row r="2490" spans="25:25" ht="30.75" customHeight="1" x14ac:dyDescent="0.25">
      <c r="Y2490" s="500"/>
    </row>
    <row r="2491" spans="25:25" ht="30.75" customHeight="1" x14ac:dyDescent="0.25">
      <c r="Y2491" s="500"/>
    </row>
    <row r="2492" spans="25:25" ht="30.75" customHeight="1" x14ac:dyDescent="0.25">
      <c r="Y2492" s="500"/>
    </row>
    <row r="2493" spans="25:25" ht="30.75" customHeight="1" x14ac:dyDescent="0.25">
      <c r="Y2493" s="500"/>
    </row>
    <row r="2494" spans="25:25" ht="30.75" customHeight="1" x14ac:dyDescent="0.25">
      <c r="Y2494" s="500"/>
    </row>
    <row r="2495" spans="25:25" ht="30.75" customHeight="1" x14ac:dyDescent="0.25">
      <c r="Y2495" s="500"/>
    </row>
    <row r="2496" spans="25:25" ht="30.75" customHeight="1" x14ac:dyDescent="0.25">
      <c r="Y2496" s="500"/>
    </row>
    <row r="2497" spans="25:25" ht="30.75" customHeight="1" x14ac:dyDescent="0.25">
      <c r="Y2497" s="500"/>
    </row>
    <row r="2498" spans="25:25" ht="30.75" customHeight="1" x14ac:dyDescent="0.25">
      <c r="Y2498" s="500"/>
    </row>
    <row r="2499" spans="25:25" ht="30.75" customHeight="1" x14ac:dyDescent="0.25">
      <c r="Y2499" s="500"/>
    </row>
    <row r="2500" spans="25:25" ht="30.75" customHeight="1" x14ac:dyDescent="0.25">
      <c r="Y2500" s="500"/>
    </row>
    <row r="2501" spans="25:25" ht="30.75" customHeight="1" x14ac:dyDescent="0.25">
      <c r="Y2501" s="500"/>
    </row>
    <row r="2502" spans="25:25" ht="30.75" customHeight="1" x14ac:dyDescent="0.25">
      <c r="Y2502" s="500"/>
    </row>
    <row r="2503" spans="25:25" ht="30.75" customHeight="1" x14ac:dyDescent="0.25">
      <c r="Y2503" s="500"/>
    </row>
    <row r="2504" spans="25:25" ht="30.75" customHeight="1" x14ac:dyDescent="0.25">
      <c r="Y2504" s="500"/>
    </row>
    <row r="2505" spans="25:25" ht="30.75" customHeight="1" x14ac:dyDescent="0.25">
      <c r="Y2505" s="500"/>
    </row>
    <row r="2506" spans="25:25" ht="30.75" customHeight="1" x14ac:dyDescent="0.25">
      <c r="Y2506" s="500"/>
    </row>
    <row r="2507" spans="25:25" ht="30.75" customHeight="1" x14ac:dyDescent="0.25">
      <c r="Y2507" s="500"/>
    </row>
    <row r="2508" spans="25:25" ht="30.75" customHeight="1" x14ac:dyDescent="0.25">
      <c r="Y2508" s="500"/>
    </row>
    <row r="2509" spans="25:25" ht="30.75" customHeight="1" x14ac:dyDescent="0.25">
      <c r="Y2509" s="500"/>
    </row>
    <row r="2510" spans="25:25" ht="30.75" customHeight="1" x14ac:dyDescent="0.25">
      <c r="Y2510" s="500"/>
    </row>
    <row r="2511" spans="25:25" ht="30.75" customHeight="1" x14ac:dyDescent="0.25">
      <c r="Y2511" s="500"/>
    </row>
    <row r="2512" spans="25:25" ht="30.75" customHeight="1" x14ac:dyDescent="0.25">
      <c r="Y2512" s="500"/>
    </row>
    <row r="2513" spans="25:25" ht="30.75" customHeight="1" x14ac:dyDescent="0.25">
      <c r="Y2513" s="500"/>
    </row>
    <row r="2514" spans="25:25" ht="30.75" customHeight="1" x14ac:dyDescent="0.25">
      <c r="Y2514" s="500"/>
    </row>
    <row r="2515" spans="25:25" ht="30.75" customHeight="1" x14ac:dyDescent="0.25">
      <c r="Y2515" s="500"/>
    </row>
    <row r="2516" spans="25:25" ht="30.75" customHeight="1" x14ac:dyDescent="0.25">
      <c r="Y2516" s="500"/>
    </row>
    <row r="2517" spans="25:25" ht="30.75" customHeight="1" x14ac:dyDescent="0.25">
      <c r="Y2517" s="500"/>
    </row>
    <row r="2518" spans="25:25" ht="30.75" customHeight="1" x14ac:dyDescent="0.25">
      <c r="Y2518" s="500"/>
    </row>
    <row r="2519" spans="25:25" ht="30.75" customHeight="1" x14ac:dyDescent="0.25">
      <c r="Y2519" s="500"/>
    </row>
    <row r="2520" spans="25:25" ht="30.75" customHeight="1" x14ac:dyDescent="0.25">
      <c r="Y2520" s="500"/>
    </row>
    <row r="2521" spans="25:25" ht="30.75" customHeight="1" x14ac:dyDescent="0.25">
      <c r="Y2521" s="500"/>
    </row>
    <row r="2522" spans="25:25" ht="30.75" customHeight="1" x14ac:dyDescent="0.25">
      <c r="Y2522" s="500"/>
    </row>
    <row r="2523" spans="25:25" ht="30.75" customHeight="1" x14ac:dyDescent="0.25">
      <c r="Y2523" s="500"/>
    </row>
    <row r="2524" spans="25:25" ht="30.75" customHeight="1" x14ac:dyDescent="0.25">
      <c r="Y2524" s="500"/>
    </row>
    <row r="2525" spans="25:25" ht="30.75" customHeight="1" x14ac:dyDescent="0.25">
      <c r="Y2525" s="500"/>
    </row>
    <row r="2526" spans="25:25" ht="30.75" customHeight="1" x14ac:dyDescent="0.25">
      <c r="Y2526" s="500"/>
    </row>
    <row r="2527" spans="25:25" ht="30.75" customHeight="1" x14ac:dyDescent="0.25">
      <c r="Y2527" s="500"/>
    </row>
    <row r="2528" spans="25:25" ht="30.75" customHeight="1" x14ac:dyDescent="0.25">
      <c r="Y2528" s="500"/>
    </row>
    <row r="2529" spans="25:25" ht="30.75" customHeight="1" x14ac:dyDescent="0.25">
      <c r="Y2529" s="500"/>
    </row>
    <row r="2530" spans="25:25" ht="30.75" customHeight="1" x14ac:dyDescent="0.25">
      <c r="Y2530" s="500"/>
    </row>
    <row r="2531" spans="25:25" ht="30.75" customHeight="1" x14ac:dyDescent="0.25">
      <c r="Y2531" s="500"/>
    </row>
    <row r="2532" spans="25:25" ht="30.75" customHeight="1" x14ac:dyDescent="0.25">
      <c r="Y2532" s="500"/>
    </row>
    <row r="2533" spans="25:25" ht="30.75" customHeight="1" x14ac:dyDescent="0.25">
      <c r="Y2533" s="500"/>
    </row>
    <row r="2534" spans="25:25" ht="30.75" customHeight="1" x14ac:dyDescent="0.25">
      <c r="Y2534" s="500"/>
    </row>
    <row r="2535" spans="25:25" ht="30.75" customHeight="1" x14ac:dyDescent="0.25">
      <c r="Y2535" s="500"/>
    </row>
    <row r="2536" spans="25:25" ht="30.75" customHeight="1" x14ac:dyDescent="0.25">
      <c r="Y2536" s="500"/>
    </row>
    <row r="2537" spans="25:25" ht="30.75" customHeight="1" x14ac:dyDescent="0.25">
      <c r="Y2537" s="500"/>
    </row>
    <row r="2538" spans="25:25" ht="30.75" customHeight="1" x14ac:dyDescent="0.25">
      <c r="Y2538" s="500"/>
    </row>
    <row r="2539" spans="25:25" ht="30.75" customHeight="1" x14ac:dyDescent="0.25">
      <c r="Y2539" s="500"/>
    </row>
    <row r="2540" spans="25:25" ht="30.75" customHeight="1" x14ac:dyDescent="0.25">
      <c r="Y2540" s="500"/>
    </row>
    <row r="2541" spans="25:25" ht="30.75" customHeight="1" x14ac:dyDescent="0.25">
      <c r="Y2541" s="500"/>
    </row>
    <row r="2542" spans="25:25" ht="30.75" customHeight="1" x14ac:dyDescent="0.25">
      <c r="Y2542" s="500"/>
    </row>
    <row r="2543" spans="25:25" ht="30.75" customHeight="1" x14ac:dyDescent="0.25">
      <c r="Y2543" s="500"/>
    </row>
    <row r="2544" spans="25:25" ht="30.75" customHeight="1" x14ac:dyDescent="0.25">
      <c r="Y2544" s="500"/>
    </row>
    <row r="2545" spans="25:25" ht="30.75" customHeight="1" x14ac:dyDescent="0.25">
      <c r="Y2545" s="500"/>
    </row>
    <row r="2546" spans="25:25" ht="30.75" customHeight="1" x14ac:dyDescent="0.25">
      <c r="Y2546" s="500"/>
    </row>
    <row r="2547" spans="25:25" ht="30.75" customHeight="1" x14ac:dyDescent="0.25">
      <c r="Y2547" s="500"/>
    </row>
    <row r="2548" spans="25:25" ht="30.75" customHeight="1" x14ac:dyDescent="0.25">
      <c r="Y2548" s="500"/>
    </row>
    <row r="2549" spans="25:25" ht="30.75" customHeight="1" x14ac:dyDescent="0.25">
      <c r="Y2549" s="500"/>
    </row>
    <row r="2550" spans="25:25" ht="30.75" customHeight="1" x14ac:dyDescent="0.25">
      <c r="Y2550" s="500"/>
    </row>
    <row r="2551" spans="25:25" ht="30.75" customHeight="1" x14ac:dyDescent="0.25">
      <c r="Y2551" s="500"/>
    </row>
    <row r="2552" spans="25:25" ht="30.75" customHeight="1" x14ac:dyDescent="0.25">
      <c r="Y2552" s="500"/>
    </row>
    <row r="2553" spans="25:25" ht="30.75" customHeight="1" x14ac:dyDescent="0.25">
      <c r="Y2553" s="500"/>
    </row>
    <row r="2554" spans="25:25" ht="30.75" customHeight="1" x14ac:dyDescent="0.25">
      <c r="Y2554" s="500"/>
    </row>
    <row r="2555" spans="25:25" ht="30.75" customHeight="1" x14ac:dyDescent="0.25">
      <c r="Y2555" s="500"/>
    </row>
    <row r="2556" spans="25:25" ht="30.75" customHeight="1" x14ac:dyDescent="0.25">
      <c r="Y2556" s="500"/>
    </row>
    <row r="2557" spans="25:25" ht="30.75" customHeight="1" x14ac:dyDescent="0.25">
      <c r="Y2557" s="500"/>
    </row>
    <row r="2558" spans="25:25" ht="30.75" customHeight="1" x14ac:dyDescent="0.25">
      <c r="Y2558" s="500"/>
    </row>
    <row r="2559" spans="25:25" ht="30.75" customHeight="1" x14ac:dyDescent="0.25">
      <c r="Y2559" s="500"/>
    </row>
    <row r="2560" spans="25:25" ht="30.75" customHeight="1" x14ac:dyDescent="0.25">
      <c r="Y2560" s="500"/>
    </row>
    <row r="2561" spans="25:25" ht="30.75" customHeight="1" x14ac:dyDescent="0.25">
      <c r="Y2561" s="500"/>
    </row>
    <row r="2562" spans="25:25" ht="30.75" customHeight="1" x14ac:dyDescent="0.25">
      <c r="Y2562" s="500"/>
    </row>
    <row r="2563" spans="25:25" ht="30.75" customHeight="1" x14ac:dyDescent="0.25">
      <c r="Y2563" s="500"/>
    </row>
    <row r="2564" spans="25:25" ht="30.75" customHeight="1" x14ac:dyDescent="0.25">
      <c r="Y2564" s="500"/>
    </row>
    <row r="2565" spans="25:25" ht="30.75" customHeight="1" x14ac:dyDescent="0.25">
      <c r="Y2565" s="500"/>
    </row>
    <row r="2566" spans="25:25" ht="30.75" customHeight="1" x14ac:dyDescent="0.25">
      <c r="Y2566" s="500"/>
    </row>
    <row r="2567" spans="25:25" ht="30.75" customHeight="1" x14ac:dyDescent="0.25">
      <c r="Y2567" s="500"/>
    </row>
    <row r="2568" spans="25:25" ht="30.75" customHeight="1" x14ac:dyDescent="0.25">
      <c r="Y2568" s="500"/>
    </row>
    <row r="2569" spans="25:25" ht="30.75" customHeight="1" x14ac:dyDescent="0.25">
      <c r="Y2569" s="500"/>
    </row>
    <row r="2570" spans="25:25" ht="30.75" customHeight="1" x14ac:dyDescent="0.25">
      <c r="Y2570" s="500"/>
    </row>
    <row r="2571" spans="25:25" ht="30.75" customHeight="1" x14ac:dyDescent="0.25">
      <c r="Y2571" s="500"/>
    </row>
    <row r="2572" spans="25:25" ht="30.75" customHeight="1" x14ac:dyDescent="0.25">
      <c r="Y2572" s="500"/>
    </row>
    <row r="2573" spans="25:25" ht="30.75" customHeight="1" x14ac:dyDescent="0.25">
      <c r="Y2573" s="500"/>
    </row>
    <row r="2574" spans="25:25" ht="30.75" customHeight="1" x14ac:dyDescent="0.25">
      <c r="Y2574" s="500"/>
    </row>
    <row r="2575" spans="25:25" ht="30.75" customHeight="1" x14ac:dyDescent="0.25">
      <c r="Y2575" s="500"/>
    </row>
    <row r="2576" spans="25:25" ht="30.75" customHeight="1" x14ac:dyDescent="0.25">
      <c r="Y2576" s="500"/>
    </row>
    <row r="2577" spans="25:25" ht="30.75" customHeight="1" x14ac:dyDescent="0.25">
      <c r="Y2577" s="500"/>
    </row>
    <row r="2578" spans="25:25" ht="30.75" customHeight="1" x14ac:dyDescent="0.25">
      <c r="Y2578" s="500"/>
    </row>
    <row r="2579" spans="25:25" ht="30.75" customHeight="1" x14ac:dyDescent="0.25">
      <c r="Y2579" s="500"/>
    </row>
    <row r="2580" spans="25:25" ht="30.75" customHeight="1" x14ac:dyDescent="0.25">
      <c r="Y2580" s="500"/>
    </row>
    <row r="2581" spans="25:25" ht="30.75" customHeight="1" x14ac:dyDescent="0.25">
      <c r="Y2581" s="500"/>
    </row>
    <row r="2582" spans="25:25" ht="30.75" customHeight="1" x14ac:dyDescent="0.25">
      <c r="Y2582" s="500"/>
    </row>
    <row r="2583" spans="25:25" ht="30.75" customHeight="1" x14ac:dyDescent="0.25">
      <c r="Y2583" s="500"/>
    </row>
    <row r="2584" spans="25:25" ht="30.75" customHeight="1" x14ac:dyDescent="0.25">
      <c r="Y2584" s="500"/>
    </row>
    <row r="2585" spans="25:25" ht="30.75" customHeight="1" x14ac:dyDescent="0.25">
      <c r="Y2585" s="500"/>
    </row>
    <row r="2586" spans="25:25" ht="30.75" customHeight="1" x14ac:dyDescent="0.25">
      <c r="Y2586" s="500"/>
    </row>
    <row r="2587" spans="25:25" ht="30.75" customHeight="1" x14ac:dyDescent="0.25">
      <c r="Y2587" s="500"/>
    </row>
    <row r="2588" spans="25:25" ht="30.75" customHeight="1" x14ac:dyDescent="0.25">
      <c r="Y2588" s="500"/>
    </row>
    <row r="2589" spans="25:25" ht="30.75" customHeight="1" x14ac:dyDescent="0.25">
      <c r="Y2589" s="500"/>
    </row>
    <row r="2590" spans="25:25" ht="30.75" customHeight="1" x14ac:dyDescent="0.25">
      <c r="Y2590" s="500"/>
    </row>
    <row r="2591" spans="25:25" ht="30.75" customHeight="1" x14ac:dyDescent="0.25">
      <c r="Y2591" s="500"/>
    </row>
    <row r="2592" spans="25:25" ht="30.75" customHeight="1" x14ac:dyDescent="0.25">
      <c r="Y2592" s="500"/>
    </row>
    <row r="2593" spans="25:25" ht="30.75" customHeight="1" x14ac:dyDescent="0.25">
      <c r="Y2593" s="500"/>
    </row>
    <row r="2594" spans="25:25" ht="30.75" customHeight="1" x14ac:dyDescent="0.25">
      <c r="Y2594" s="500"/>
    </row>
    <row r="2595" spans="25:25" ht="30.75" customHeight="1" x14ac:dyDescent="0.25">
      <c r="Y2595" s="500"/>
    </row>
    <row r="2596" spans="25:25" ht="30.75" customHeight="1" x14ac:dyDescent="0.25">
      <c r="Y2596" s="500"/>
    </row>
    <row r="2597" spans="25:25" ht="30.75" customHeight="1" x14ac:dyDescent="0.25">
      <c r="Y2597" s="500"/>
    </row>
    <row r="2598" spans="25:25" ht="30.75" customHeight="1" x14ac:dyDescent="0.25">
      <c r="Y2598" s="500"/>
    </row>
    <row r="2599" spans="25:25" ht="30.75" customHeight="1" x14ac:dyDescent="0.25">
      <c r="Y2599" s="500"/>
    </row>
    <row r="2600" spans="25:25" ht="30.75" customHeight="1" x14ac:dyDescent="0.25">
      <c r="Y2600" s="500"/>
    </row>
    <row r="2601" spans="25:25" ht="30.75" customHeight="1" x14ac:dyDescent="0.25">
      <c r="Y2601" s="500"/>
    </row>
    <row r="2602" spans="25:25" ht="30.75" customHeight="1" x14ac:dyDescent="0.25">
      <c r="Y2602" s="500"/>
    </row>
    <row r="2603" spans="25:25" ht="30.75" customHeight="1" x14ac:dyDescent="0.25">
      <c r="Y2603" s="500"/>
    </row>
    <row r="2604" spans="25:25" ht="30.75" customHeight="1" x14ac:dyDescent="0.25">
      <c r="Y2604" s="500"/>
    </row>
    <row r="2605" spans="25:25" ht="30.75" customHeight="1" x14ac:dyDescent="0.25">
      <c r="Y2605" s="500"/>
    </row>
    <row r="2606" spans="25:25" ht="30.75" customHeight="1" x14ac:dyDescent="0.25">
      <c r="Y2606" s="500"/>
    </row>
    <row r="2607" spans="25:25" ht="30.75" customHeight="1" x14ac:dyDescent="0.25">
      <c r="Y2607" s="500"/>
    </row>
    <row r="2608" spans="25:25" ht="30.75" customHeight="1" x14ac:dyDescent="0.25">
      <c r="Y2608" s="500"/>
    </row>
    <row r="2609" spans="25:25" ht="30.75" customHeight="1" x14ac:dyDescent="0.25">
      <c r="Y2609" s="500"/>
    </row>
    <row r="2610" spans="25:25" ht="30.75" customHeight="1" x14ac:dyDescent="0.25">
      <c r="Y2610" s="500"/>
    </row>
    <row r="2611" spans="25:25" ht="30.75" customHeight="1" x14ac:dyDescent="0.25">
      <c r="Y2611" s="500"/>
    </row>
    <row r="2612" spans="25:25" ht="30.75" customHeight="1" x14ac:dyDescent="0.25">
      <c r="Y2612" s="500"/>
    </row>
    <row r="2613" spans="25:25" ht="30.75" customHeight="1" x14ac:dyDescent="0.25">
      <c r="Y2613" s="500"/>
    </row>
    <row r="2614" spans="25:25" ht="30.75" customHeight="1" x14ac:dyDescent="0.25">
      <c r="Y2614" s="500"/>
    </row>
    <row r="2615" spans="25:25" ht="30.75" customHeight="1" x14ac:dyDescent="0.25">
      <c r="Y2615" s="500"/>
    </row>
    <row r="2616" spans="25:25" ht="30.75" customHeight="1" x14ac:dyDescent="0.25">
      <c r="Y2616" s="500"/>
    </row>
    <row r="2617" spans="25:25" ht="30.75" customHeight="1" x14ac:dyDescent="0.25">
      <c r="Y2617" s="500"/>
    </row>
    <row r="2618" spans="25:25" ht="30.75" customHeight="1" x14ac:dyDescent="0.25">
      <c r="Y2618" s="500"/>
    </row>
    <row r="2619" spans="25:25" ht="30.75" customHeight="1" x14ac:dyDescent="0.25">
      <c r="Y2619" s="500"/>
    </row>
    <row r="2620" spans="25:25" ht="30.75" customHeight="1" x14ac:dyDescent="0.25">
      <c r="Y2620" s="500"/>
    </row>
    <row r="2621" spans="25:25" ht="30.75" customHeight="1" x14ac:dyDescent="0.25">
      <c r="Y2621" s="500"/>
    </row>
    <row r="2622" spans="25:25" ht="30.75" customHeight="1" x14ac:dyDescent="0.25">
      <c r="Y2622" s="500"/>
    </row>
    <row r="2623" spans="25:25" ht="30.75" customHeight="1" x14ac:dyDescent="0.25">
      <c r="Y2623" s="500"/>
    </row>
    <row r="2624" spans="25:25" ht="30.75" customHeight="1" x14ac:dyDescent="0.25">
      <c r="Y2624" s="500"/>
    </row>
    <row r="2625" spans="25:25" ht="30.75" customHeight="1" x14ac:dyDescent="0.25">
      <c r="Y2625" s="500"/>
    </row>
    <row r="2626" spans="25:25" ht="30.75" customHeight="1" x14ac:dyDescent="0.25">
      <c r="Y2626" s="500"/>
    </row>
    <row r="2627" spans="25:25" ht="30.75" customHeight="1" x14ac:dyDescent="0.25">
      <c r="Y2627" s="500"/>
    </row>
    <row r="2628" spans="25:25" ht="30.75" customHeight="1" x14ac:dyDescent="0.25">
      <c r="Y2628" s="500"/>
    </row>
    <row r="2629" spans="25:25" ht="30.75" customHeight="1" x14ac:dyDescent="0.25">
      <c r="Y2629" s="500"/>
    </row>
    <row r="2630" spans="25:25" ht="30.75" customHeight="1" x14ac:dyDescent="0.25">
      <c r="Y2630" s="500"/>
    </row>
    <row r="2631" spans="25:25" ht="30.75" customHeight="1" x14ac:dyDescent="0.25">
      <c r="Y2631" s="500"/>
    </row>
    <row r="2632" spans="25:25" ht="30.75" customHeight="1" x14ac:dyDescent="0.25">
      <c r="Y2632" s="500"/>
    </row>
    <row r="2633" spans="25:25" ht="30.75" customHeight="1" x14ac:dyDescent="0.25">
      <c r="Y2633" s="500"/>
    </row>
    <row r="2634" spans="25:25" ht="30.75" customHeight="1" x14ac:dyDescent="0.25">
      <c r="Y2634" s="500"/>
    </row>
    <row r="2635" spans="25:25" ht="30.75" customHeight="1" x14ac:dyDescent="0.25">
      <c r="Y2635" s="500"/>
    </row>
    <row r="2636" spans="25:25" ht="30.75" customHeight="1" x14ac:dyDescent="0.25">
      <c r="Y2636" s="500"/>
    </row>
    <row r="2637" spans="25:25" ht="30.75" customHeight="1" x14ac:dyDescent="0.25">
      <c r="Y2637" s="500"/>
    </row>
    <row r="2638" spans="25:25" ht="30.75" customHeight="1" x14ac:dyDescent="0.25">
      <c r="Y2638" s="500"/>
    </row>
    <row r="2639" spans="25:25" ht="30.75" customHeight="1" x14ac:dyDescent="0.25">
      <c r="Y2639" s="500"/>
    </row>
    <row r="2640" spans="25:25" ht="30.75" customHeight="1" x14ac:dyDescent="0.25">
      <c r="Y2640" s="500"/>
    </row>
    <row r="2641" spans="25:25" ht="30.75" customHeight="1" x14ac:dyDescent="0.25">
      <c r="Y2641" s="500"/>
    </row>
    <row r="2642" spans="25:25" ht="30.75" customHeight="1" x14ac:dyDescent="0.25">
      <c r="Y2642" s="500"/>
    </row>
    <row r="2643" spans="25:25" ht="30.75" customHeight="1" x14ac:dyDescent="0.25">
      <c r="Y2643" s="500"/>
    </row>
    <row r="2644" spans="25:25" ht="30.75" customHeight="1" x14ac:dyDescent="0.25">
      <c r="Y2644" s="500"/>
    </row>
    <row r="2645" spans="25:25" ht="30.75" customHeight="1" x14ac:dyDescent="0.25">
      <c r="Y2645" s="500"/>
    </row>
    <row r="2646" spans="25:25" ht="30.75" customHeight="1" x14ac:dyDescent="0.25">
      <c r="Y2646" s="500"/>
    </row>
    <row r="2647" spans="25:25" ht="30.75" customHeight="1" x14ac:dyDescent="0.25">
      <c r="Y2647" s="500"/>
    </row>
    <row r="2648" spans="25:25" ht="30.75" customHeight="1" x14ac:dyDescent="0.25">
      <c r="Y2648" s="500"/>
    </row>
    <row r="2649" spans="25:25" ht="30.75" customHeight="1" x14ac:dyDescent="0.25">
      <c r="Y2649" s="500"/>
    </row>
    <row r="2650" spans="25:25" ht="30.75" customHeight="1" x14ac:dyDescent="0.25">
      <c r="Y2650" s="500"/>
    </row>
    <row r="2651" spans="25:25" ht="30.75" customHeight="1" x14ac:dyDescent="0.25">
      <c r="Y2651" s="500"/>
    </row>
    <row r="2652" spans="25:25" ht="30.75" customHeight="1" x14ac:dyDescent="0.25">
      <c r="Y2652" s="500"/>
    </row>
    <row r="2653" spans="25:25" ht="30.75" customHeight="1" x14ac:dyDescent="0.25">
      <c r="Y2653" s="500"/>
    </row>
    <row r="2654" spans="25:25" ht="30.75" customHeight="1" x14ac:dyDescent="0.25">
      <c r="Y2654" s="500"/>
    </row>
    <row r="2655" spans="25:25" ht="30.75" customHeight="1" x14ac:dyDescent="0.25">
      <c r="Y2655" s="500"/>
    </row>
    <row r="2656" spans="25:25" ht="30.75" customHeight="1" x14ac:dyDescent="0.25">
      <c r="Y2656" s="500"/>
    </row>
    <row r="2657" spans="25:25" ht="30.75" customHeight="1" x14ac:dyDescent="0.25">
      <c r="Y2657" s="500"/>
    </row>
    <row r="2658" spans="25:25" ht="30.75" customHeight="1" x14ac:dyDescent="0.25">
      <c r="Y2658" s="500"/>
    </row>
    <row r="2659" spans="25:25" ht="30.75" customHeight="1" x14ac:dyDescent="0.25">
      <c r="Y2659" s="500"/>
    </row>
    <row r="2660" spans="25:25" ht="30.75" customHeight="1" x14ac:dyDescent="0.25">
      <c r="Y2660" s="500"/>
    </row>
    <row r="2661" spans="25:25" ht="30.75" customHeight="1" x14ac:dyDescent="0.25">
      <c r="Y2661" s="500"/>
    </row>
    <row r="2662" spans="25:25" ht="30.75" customHeight="1" x14ac:dyDescent="0.25">
      <c r="Y2662" s="500"/>
    </row>
    <row r="2663" spans="25:25" ht="30.75" customHeight="1" x14ac:dyDescent="0.25">
      <c r="Y2663" s="500"/>
    </row>
    <row r="2664" spans="25:25" ht="30.75" customHeight="1" x14ac:dyDescent="0.25">
      <c r="Y2664" s="500"/>
    </row>
    <row r="2665" spans="25:25" ht="30.75" customHeight="1" x14ac:dyDescent="0.25">
      <c r="Y2665" s="500"/>
    </row>
    <row r="2666" spans="25:25" ht="30.75" customHeight="1" x14ac:dyDescent="0.25">
      <c r="Y2666" s="500"/>
    </row>
    <row r="2667" spans="25:25" ht="30.75" customHeight="1" x14ac:dyDescent="0.25">
      <c r="Y2667" s="500"/>
    </row>
    <row r="2668" spans="25:25" ht="30.75" customHeight="1" x14ac:dyDescent="0.25">
      <c r="Y2668" s="500"/>
    </row>
    <row r="2669" spans="25:25" ht="30.75" customHeight="1" x14ac:dyDescent="0.25">
      <c r="Y2669" s="500"/>
    </row>
    <row r="2670" spans="25:25" ht="30.75" customHeight="1" x14ac:dyDescent="0.25">
      <c r="Y2670" s="500"/>
    </row>
    <row r="2671" spans="25:25" ht="30.75" customHeight="1" x14ac:dyDescent="0.25">
      <c r="Y2671" s="500"/>
    </row>
    <row r="2672" spans="25:25" ht="30.75" customHeight="1" x14ac:dyDescent="0.25">
      <c r="Y2672" s="500"/>
    </row>
    <row r="2673" spans="25:25" ht="30.75" customHeight="1" x14ac:dyDescent="0.25">
      <c r="Y2673" s="500"/>
    </row>
    <row r="2674" spans="25:25" ht="30.75" customHeight="1" x14ac:dyDescent="0.25">
      <c r="Y2674" s="500"/>
    </row>
    <row r="2675" spans="25:25" ht="30.75" customHeight="1" x14ac:dyDescent="0.25">
      <c r="Y2675" s="500"/>
    </row>
    <row r="2676" spans="25:25" ht="30.75" customHeight="1" x14ac:dyDescent="0.25">
      <c r="Y2676" s="500"/>
    </row>
    <row r="2677" spans="25:25" ht="30.75" customHeight="1" x14ac:dyDescent="0.25">
      <c r="Y2677" s="500"/>
    </row>
    <row r="2678" spans="25:25" ht="30.75" customHeight="1" x14ac:dyDescent="0.25">
      <c r="Y2678" s="500"/>
    </row>
    <row r="2679" spans="25:25" ht="30.75" customHeight="1" x14ac:dyDescent="0.25">
      <c r="Y2679" s="500"/>
    </row>
    <row r="2680" spans="25:25" ht="30.75" customHeight="1" x14ac:dyDescent="0.25">
      <c r="Y2680" s="500"/>
    </row>
    <row r="2681" spans="25:25" ht="30.75" customHeight="1" x14ac:dyDescent="0.25">
      <c r="Y2681" s="500"/>
    </row>
    <row r="2682" spans="25:25" ht="30.75" customHeight="1" x14ac:dyDescent="0.25">
      <c r="Y2682" s="500"/>
    </row>
    <row r="2683" spans="25:25" ht="30.75" customHeight="1" x14ac:dyDescent="0.25">
      <c r="Y2683" s="500"/>
    </row>
    <row r="2684" spans="25:25" ht="30.75" customHeight="1" x14ac:dyDescent="0.25">
      <c r="Y2684" s="500"/>
    </row>
    <row r="2685" spans="25:25" ht="30.75" customHeight="1" x14ac:dyDescent="0.25">
      <c r="Y2685" s="500"/>
    </row>
    <row r="2686" spans="25:25" ht="30.75" customHeight="1" x14ac:dyDescent="0.25">
      <c r="Y2686" s="500"/>
    </row>
    <row r="2687" spans="25:25" ht="30.75" customHeight="1" x14ac:dyDescent="0.25">
      <c r="Y2687" s="500"/>
    </row>
    <row r="2688" spans="25:25" ht="30.75" customHeight="1" x14ac:dyDescent="0.25">
      <c r="Y2688" s="500"/>
    </row>
    <row r="2689" spans="25:25" ht="30.75" customHeight="1" x14ac:dyDescent="0.25">
      <c r="Y2689" s="500"/>
    </row>
    <row r="2690" spans="25:25" ht="30.75" customHeight="1" x14ac:dyDescent="0.25">
      <c r="Y2690" s="500"/>
    </row>
    <row r="2691" spans="25:25" ht="30.75" customHeight="1" x14ac:dyDescent="0.25">
      <c r="Y2691" s="500"/>
    </row>
    <row r="2692" spans="25:25" ht="30.75" customHeight="1" x14ac:dyDescent="0.25">
      <c r="Y2692" s="500"/>
    </row>
    <row r="2693" spans="25:25" ht="30.75" customHeight="1" x14ac:dyDescent="0.25">
      <c r="Y2693" s="500"/>
    </row>
    <row r="2694" spans="25:25" ht="30.75" customHeight="1" x14ac:dyDescent="0.25">
      <c r="Y2694" s="500"/>
    </row>
    <row r="2695" spans="25:25" ht="30.75" customHeight="1" x14ac:dyDescent="0.25">
      <c r="Y2695" s="500"/>
    </row>
    <row r="2696" spans="25:25" ht="30.75" customHeight="1" x14ac:dyDescent="0.25">
      <c r="Y2696" s="500"/>
    </row>
    <row r="2697" spans="25:25" ht="30.75" customHeight="1" x14ac:dyDescent="0.25">
      <c r="Y2697" s="500"/>
    </row>
    <row r="2698" spans="25:25" ht="30.75" customHeight="1" x14ac:dyDescent="0.25">
      <c r="Y2698" s="500"/>
    </row>
    <row r="2699" spans="25:25" ht="30.75" customHeight="1" x14ac:dyDescent="0.25">
      <c r="Y2699" s="500"/>
    </row>
    <row r="2700" spans="25:25" ht="30.75" customHeight="1" x14ac:dyDescent="0.25">
      <c r="Y2700" s="500"/>
    </row>
    <row r="2701" spans="25:25" ht="30.75" customHeight="1" x14ac:dyDescent="0.25">
      <c r="Y2701" s="500"/>
    </row>
    <row r="2702" spans="25:25" ht="30.75" customHeight="1" x14ac:dyDescent="0.25">
      <c r="Y2702" s="500"/>
    </row>
    <row r="2703" spans="25:25" ht="30.75" customHeight="1" x14ac:dyDescent="0.25">
      <c r="Y2703" s="500"/>
    </row>
    <row r="2704" spans="25:25" ht="30.75" customHeight="1" x14ac:dyDescent="0.25">
      <c r="Y2704" s="500"/>
    </row>
    <row r="2705" spans="25:25" ht="30.75" customHeight="1" x14ac:dyDescent="0.25">
      <c r="Y2705" s="500"/>
    </row>
    <row r="2706" spans="25:25" ht="30.75" customHeight="1" x14ac:dyDescent="0.25">
      <c r="Y2706" s="500"/>
    </row>
    <row r="2707" spans="25:25" ht="30.75" customHeight="1" x14ac:dyDescent="0.25">
      <c r="Y2707" s="500"/>
    </row>
    <row r="2708" spans="25:25" ht="30.75" customHeight="1" x14ac:dyDescent="0.25">
      <c r="Y2708" s="500"/>
    </row>
    <row r="2709" spans="25:25" ht="30.75" customHeight="1" x14ac:dyDescent="0.25">
      <c r="Y2709" s="500"/>
    </row>
    <row r="2710" spans="25:25" ht="30.75" customHeight="1" x14ac:dyDescent="0.25">
      <c r="Y2710" s="500"/>
    </row>
    <row r="2711" spans="25:25" ht="30.75" customHeight="1" x14ac:dyDescent="0.25">
      <c r="Y2711" s="500"/>
    </row>
    <row r="2712" spans="25:25" ht="30.75" customHeight="1" x14ac:dyDescent="0.25">
      <c r="Y2712" s="500"/>
    </row>
    <row r="2713" spans="25:25" ht="30.75" customHeight="1" x14ac:dyDescent="0.25">
      <c r="Y2713" s="500"/>
    </row>
    <row r="2714" spans="25:25" ht="30.75" customHeight="1" x14ac:dyDescent="0.25">
      <c r="Y2714" s="500"/>
    </row>
    <row r="2715" spans="25:25" ht="30.75" customHeight="1" x14ac:dyDescent="0.25">
      <c r="Y2715" s="500"/>
    </row>
    <row r="2716" spans="25:25" ht="30.75" customHeight="1" x14ac:dyDescent="0.25">
      <c r="Y2716" s="500"/>
    </row>
    <row r="2717" spans="25:25" ht="30.75" customHeight="1" x14ac:dyDescent="0.25">
      <c r="Y2717" s="500"/>
    </row>
    <row r="2718" spans="25:25" ht="30.75" customHeight="1" x14ac:dyDescent="0.25">
      <c r="Y2718" s="500"/>
    </row>
    <row r="2719" spans="25:25" ht="30.75" customHeight="1" x14ac:dyDescent="0.25">
      <c r="Y2719" s="500"/>
    </row>
    <row r="2720" spans="25:25" ht="30.75" customHeight="1" x14ac:dyDescent="0.25">
      <c r="Y2720" s="500"/>
    </row>
    <row r="2721" spans="25:25" ht="30.75" customHeight="1" x14ac:dyDescent="0.25">
      <c r="Y2721" s="500"/>
    </row>
    <row r="2722" spans="25:25" ht="30.75" customHeight="1" x14ac:dyDescent="0.25">
      <c r="Y2722" s="500"/>
    </row>
    <row r="2723" spans="25:25" ht="30.75" customHeight="1" x14ac:dyDescent="0.25">
      <c r="Y2723" s="500"/>
    </row>
    <row r="2724" spans="25:25" ht="30.75" customHeight="1" x14ac:dyDescent="0.25">
      <c r="Y2724" s="500"/>
    </row>
    <row r="2725" spans="25:25" ht="30.75" customHeight="1" x14ac:dyDescent="0.25">
      <c r="Y2725" s="500"/>
    </row>
    <row r="2726" spans="25:25" ht="30.75" customHeight="1" x14ac:dyDescent="0.25">
      <c r="Y2726" s="500"/>
    </row>
    <row r="2727" spans="25:25" ht="30.75" customHeight="1" x14ac:dyDescent="0.25">
      <c r="Y2727" s="500"/>
    </row>
    <row r="2728" spans="25:25" ht="30.75" customHeight="1" x14ac:dyDescent="0.25">
      <c r="Y2728" s="500"/>
    </row>
    <row r="2729" spans="25:25" ht="30.75" customHeight="1" x14ac:dyDescent="0.25">
      <c r="Y2729" s="500"/>
    </row>
    <row r="2730" spans="25:25" ht="30.75" customHeight="1" x14ac:dyDescent="0.25">
      <c r="Y2730" s="500"/>
    </row>
    <row r="2731" spans="25:25" ht="30.75" customHeight="1" x14ac:dyDescent="0.25">
      <c r="Y2731" s="500"/>
    </row>
    <row r="2732" spans="25:25" ht="30.75" customHeight="1" x14ac:dyDescent="0.25">
      <c r="Y2732" s="500"/>
    </row>
    <row r="2733" spans="25:25" ht="30.75" customHeight="1" x14ac:dyDescent="0.25">
      <c r="Y2733" s="500"/>
    </row>
    <row r="2734" spans="25:25" ht="30.75" customHeight="1" x14ac:dyDescent="0.25">
      <c r="Y2734" s="500"/>
    </row>
    <row r="2735" spans="25:25" ht="30.75" customHeight="1" x14ac:dyDescent="0.25">
      <c r="Y2735" s="500"/>
    </row>
    <row r="2736" spans="25:25" ht="30.75" customHeight="1" x14ac:dyDescent="0.25">
      <c r="Y2736" s="500"/>
    </row>
    <row r="2737" spans="25:25" ht="30.75" customHeight="1" x14ac:dyDescent="0.25">
      <c r="Y2737" s="500"/>
    </row>
    <row r="2738" spans="25:25" ht="30.75" customHeight="1" x14ac:dyDescent="0.25">
      <c r="Y2738" s="500"/>
    </row>
    <row r="2739" spans="25:25" ht="30.75" customHeight="1" x14ac:dyDescent="0.25">
      <c r="Y2739" s="500"/>
    </row>
    <row r="2740" spans="25:25" ht="30.75" customHeight="1" x14ac:dyDescent="0.25">
      <c r="Y2740" s="500"/>
    </row>
    <row r="2741" spans="25:25" ht="30.75" customHeight="1" x14ac:dyDescent="0.25">
      <c r="Y2741" s="500"/>
    </row>
    <row r="2742" spans="25:25" ht="30.75" customHeight="1" x14ac:dyDescent="0.25">
      <c r="Y2742" s="500"/>
    </row>
    <row r="2743" spans="25:25" ht="30.75" customHeight="1" x14ac:dyDescent="0.25">
      <c r="Y2743" s="500"/>
    </row>
    <row r="2744" spans="25:25" ht="30.75" customHeight="1" x14ac:dyDescent="0.25">
      <c r="Y2744" s="500"/>
    </row>
    <row r="2745" spans="25:25" ht="30.75" customHeight="1" x14ac:dyDescent="0.25">
      <c r="Y2745" s="500"/>
    </row>
    <row r="2746" spans="25:25" ht="30.75" customHeight="1" x14ac:dyDescent="0.25">
      <c r="Y2746" s="500"/>
    </row>
    <row r="2747" spans="25:25" ht="30.75" customHeight="1" x14ac:dyDescent="0.25">
      <c r="Y2747" s="500"/>
    </row>
    <row r="2748" spans="25:25" ht="30.75" customHeight="1" x14ac:dyDescent="0.25">
      <c r="Y2748" s="500"/>
    </row>
    <row r="2749" spans="25:25" ht="30.75" customHeight="1" x14ac:dyDescent="0.25">
      <c r="Y2749" s="500"/>
    </row>
    <row r="2750" spans="25:25" ht="30.75" customHeight="1" x14ac:dyDescent="0.25">
      <c r="Y2750" s="500"/>
    </row>
    <row r="2751" spans="25:25" ht="30.75" customHeight="1" x14ac:dyDescent="0.25">
      <c r="Y2751" s="500"/>
    </row>
    <row r="2752" spans="25:25" ht="30.75" customHeight="1" x14ac:dyDescent="0.25">
      <c r="Y2752" s="500"/>
    </row>
    <row r="2753" spans="25:25" ht="30.75" customHeight="1" x14ac:dyDescent="0.25">
      <c r="Y2753" s="500"/>
    </row>
    <row r="2754" spans="25:25" ht="30.75" customHeight="1" x14ac:dyDescent="0.25">
      <c r="Y2754" s="500"/>
    </row>
    <row r="2755" spans="25:25" ht="30.75" customHeight="1" x14ac:dyDescent="0.25">
      <c r="Y2755" s="500"/>
    </row>
    <row r="2756" spans="25:25" ht="30.75" customHeight="1" x14ac:dyDescent="0.25">
      <c r="Y2756" s="500"/>
    </row>
    <row r="2757" spans="25:25" ht="30.75" customHeight="1" x14ac:dyDescent="0.25">
      <c r="Y2757" s="500"/>
    </row>
    <row r="2758" spans="25:25" ht="30.75" customHeight="1" x14ac:dyDescent="0.25">
      <c r="Y2758" s="500"/>
    </row>
    <row r="2759" spans="25:25" ht="30.75" customHeight="1" x14ac:dyDescent="0.25">
      <c r="Y2759" s="500"/>
    </row>
    <row r="2760" spans="25:25" ht="30.75" customHeight="1" x14ac:dyDescent="0.25">
      <c r="Y2760" s="500"/>
    </row>
    <row r="2761" spans="25:25" ht="30.75" customHeight="1" x14ac:dyDescent="0.25">
      <c r="Y2761" s="500"/>
    </row>
    <row r="2762" spans="25:25" ht="30.75" customHeight="1" x14ac:dyDescent="0.25">
      <c r="Y2762" s="500"/>
    </row>
    <row r="2763" spans="25:25" ht="30.75" customHeight="1" x14ac:dyDescent="0.25">
      <c r="Y2763" s="500"/>
    </row>
    <row r="2764" spans="25:25" ht="30.75" customHeight="1" x14ac:dyDescent="0.25">
      <c r="Y2764" s="500"/>
    </row>
    <row r="2765" spans="25:25" ht="30.75" customHeight="1" x14ac:dyDescent="0.25">
      <c r="Y2765" s="500"/>
    </row>
    <row r="2766" spans="25:25" ht="30.75" customHeight="1" x14ac:dyDescent="0.25">
      <c r="Y2766" s="500"/>
    </row>
    <row r="2767" spans="25:25" ht="30.75" customHeight="1" x14ac:dyDescent="0.25">
      <c r="Y2767" s="500"/>
    </row>
    <row r="2768" spans="25:25" ht="30.75" customHeight="1" x14ac:dyDescent="0.25">
      <c r="Y2768" s="500"/>
    </row>
    <row r="2769" spans="25:25" ht="30.75" customHeight="1" x14ac:dyDescent="0.25">
      <c r="Y2769" s="500"/>
    </row>
    <row r="2770" spans="25:25" ht="30.75" customHeight="1" x14ac:dyDescent="0.25">
      <c r="Y2770" s="500"/>
    </row>
    <row r="2771" spans="25:25" ht="30.75" customHeight="1" x14ac:dyDescent="0.25">
      <c r="Y2771" s="500"/>
    </row>
    <row r="2772" spans="25:25" ht="30.75" customHeight="1" x14ac:dyDescent="0.25">
      <c r="Y2772" s="500"/>
    </row>
    <row r="2773" spans="25:25" ht="30.75" customHeight="1" x14ac:dyDescent="0.25">
      <c r="Y2773" s="500"/>
    </row>
    <row r="2774" spans="25:25" ht="30.75" customHeight="1" x14ac:dyDescent="0.25">
      <c r="Y2774" s="500"/>
    </row>
    <row r="2775" spans="25:25" ht="30.75" customHeight="1" x14ac:dyDescent="0.25">
      <c r="Y2775" s="500"/>
    </row>
    <row r="2776" spans="25:25" ht="30.75" customHeight="1" x14ac:dyDescent="0.25">
      <c r="Y2776" s="500"/>
    </row>
    <row r="2777" spans="25:25" ht="30.75" customHeight="1" x14ac:dyDescent="0.25">
      <c r="Y2777" s="500"/>
    </row>
    <row r="2778" spans="25:25" ht="30.75" customHeight="1" x14ac:dyDescent="0.25">
      <c r="Y2778" s="500"/>
    </row>
    <row r="2779" spans="25:25" ht="30.75" customHeight="1" x14ac:dyDescent="0.25">
      <c r="Y2779" s="500"/>
    </row>
    <row r="2780" spans="25:25" ht="30.75" customHeight="1" x14ac:dyDescent="0.25">
      <c r="Y2780" s="500"/>
    </row>
    <row r="2781" spans="25:25" ht="30.75" customHeight="1" x14ac:dyDescent="0.25">
      <c r="Y2781" s="500"/>
    </row>
    <row r="2782" spans="25:25" ht="30.75" customHeight="1" x14ac:dyDescent="0.25">
      <c r="Y2782" s="500"/>
    </row>
    <row r="2783" spans="25:25" ht="30.75" customHeight="1" x14ac:dyDescent="0.25">
      <c r="Y2783" s="500"/>
    </row>
    <row r="2784" spans="25:25" ht="30.75" customHeight="1" x14ac:dyDescent="0.25">
      <c r="Y2784" s="500"/>
    </row>
    <row r="2785" spans="25:25" ht="30.75" customHeight="1" x14ac:dyDescent="0.25">
      <c r="Y2785" s="500"/>
    </row>
    <row r="2786" spans="25:25" ht="30.75" customHeight="1" x14ac:dyDescent="0.25">
      <c r="Y2786" s="500"/>
    </row>
    <row r="2787" spans="25:25" ht="30.75" customHeight="1" x14ac:dyDescent="0.25">
      <c r="Y2787" s="500"/>
    </row>
    <row r="2788" spans="25:25" ht="30.75" customHeight="1" x14ac:dyDescent="0.25">
      <c r="Y2788" s="500"/>
    </row>
    <row r="2789" spans="25:25" ht="30.75" customHeight="1" x14ac:dyDescent="0.25">
      <c r="Y2789" s="500"/>
    </row>
    <row r="2790" spans="25:25" ht="30.75" customHeight="1" x14ac:dyDescent="0.25">
      <c r="Y2790" s="500"/>
    </row>
    <row r="2791" spans="25:25" ht="30.75" customHeight="1" x14ac:dyDescent="0.25">
      <c r="Y2791" s="500"/>
    </row>
    <row r="2792" spans="25:25" ht="30.75" customHeight="1" x14ac:dyDescent="0.25">
      <c r="Y2792" s="500"/>
    </row>
    <row r="2793" spans="25:25" ht="30.75" customHeight="1" x14ac:dyDescent="0.25">
      <c r="Y2793" s="500"/>
    </row>
    <row r="2794" spans="25:25" ht="30.75" customHeight="1" x14ac:dyDescent="0.25">
      <c r="Y2794" s="500"/>
    </row>
    <row r="2795" spans="25:25" ht="30.75" customHeight="1" x14ac:dyDescent="0.25">
      <c r="Y2795" s="500"/>
    </row>
    <row r="2796" spans="25:25" ht="30.75" customHeight="1" x14ac:dyDescent="0.25">
      <c r="Y2796" s="500"/>
    </row>
    <row r="2797" spans="25:25" ht="30.75" customHeight="1" x14ac:dyDescent="0.25">
      <c r="Y2797" s="500"/>
    </row>
    <row r="2798" spans="25:25" ht="30.75" customHeight="1" x14ac:dyDescent="0.25">
      <c r="Y2798" s="500"/>
    </row>
    <row r="2799" spans="25:25" ht="30.75" customHeight="1" x14ac:dyDescent="0.25">
      <c r="Y2799" s="500"/>
    </row>
    <row r="2800" spans="25:25" ht="30.75" customHeight="1" x14ac:dyDescent="0.25">
      <c r="Y2800" s="500"/>
    </row>
    <row r="2801" spans="25:25" ht="30.75" customHeight="1" x14ac:dyDescent="0.25">
      <c r="Y2801" s="500"/>
    </row>
    <row r="2802" spans="25:25" ht="30.75" customHeight="1" x14ac:dyDescent="0.25">
      <c r="Y2802" s="500"/>
    </row>
    <row r="2803" spans="25:25" ht="30.75" customHeight="1" x14ac:dyDescent="0.25">
      <c r="Y2803" s="500"/>
    </row>
    <row r="2804" spans="25:25" ht="30.75" customHeight="1" x14ac:dyDescent="0.25">
      <c r="Y2804" s="500"/>
    </row>
    <row r="2805" spans="25:25" ht="30.75" customHeight="1" x14ac:dyDescent="0.25">
      <c r="Y2805" s="500"/>
    </row>
    <row r="2806" spans="25:25" ht="30.75" customHeight="1" x14ac:dyDescent="0.25">
      <c r="Y2806" s="500"/>
    </row>
    <row r="2807" spans="25:25" ht="30.75" customHeight="1" x14ac:dyDescent="0.25">
      <c r="Y2807" s="500"/>
    </row>
    <row r="2808" spans="25:25" ht="30.75" customHeight="1" x14ac:dyDescent="0.25">
      <c r="Y2808" s="500"/>
    </row>
    <row r="2809" spans="25:25" ht="30.75" customHeight="1" x14ac:dyDescent="0.25">
      <c r="Y2809" s="500"/>
    </row>
    <row r="2810" spans="25:25" ht="30.75" customHeight="1" x14ac:dyDescent="0.25">
      <c r="Y2810" s="500"/>
    </row>
    <row r="2811" spans="25:25" ht="30.75" customHeight="1" x14ac:dyDescent="0.25">
      <c r="Y2811" s="500"/>
    </row>
    <row r="2812" spans="25:25" ht="30.75" customHeight="1" x14ac:dyDescent="0.25">
      <c r="Y2812" s="500"/>
    </row>
    <row r="2813" spans="25:25" ht="30.75" customHeight="1" x14ac:dyDescent="0.25">
      <c r="Y2813" s="500"/>
    </row>
    <row r="2814" spans="25:25" ht="30.75" customHeight="1" x14ac:dyDescent="0.25">
      <c r="Y2814" s="500"/>
    </row>
    <row r="2815" spans="25:25" ht="30.75" customHeight="1" x14ac:dyDescent="0.25">
      <c r="Y2815" s="500"/>
    </row>
    <row r="2816" spans="25:25" ht="30.75" customHeight="1" x14ac:dyDescent="0.25">
      <c r="Y2816" s="500"/>
    </row>
    <row r="2817" spans="25:25" ht="30.75" customHeight="1" x14ac:dyDescent="0.25">
      <c r="Y2817" s="500"/>
    </row>
    <row r="2818" spans="25:25" ht="30.75" customHeight="1" x14ac:dyDescent="0.25">
      <c r="Y2818" s="500"/>
    </row>
    <row r="2819" spans="25:25" ht="30.75" customHeight="1" x14ac:dyDescent="0.25">
      <c r="Y2819" s="500"/>
    </row>
    <row r="2820" spans="25:25" ht="30.75" customHeight="1" x14ac:dyDescent="0.25">
      <c r="Y2820" s="500"/>
    </row>
    <row r="2821" spans="25:25" ht="30.75" customHeight="1" x14ac:dyDescent="0.25">
      <c r="Y2821" s="500"/>
    </row>
    <row r="2822" spans="25:25" ht="30.75" customHeight="1" x14ac:dyDescent="0.25">
      <c r="Y2822" s="500"/>
    </row>
    <row r="2823" spans="25:25" ht="30.75" customHeight="1" x14ac:dyDescent="0.25">
      <c r="Y2823" s="500"/>
    </row>
    <row r="2824" spans="25:25" ht="30.75" customHeight="1" x14ac:dyDescent="0.25">
      <c r="Y2824" s="500"/>
    </row>
    <row r="2825" spans="25:25" ht="30.75" customHeight="1" x14ac:dyDescent="0.25">
      <c r="Y2825" s="500"/>
    </row>
    <row r="2826" spans="25:25" ht="30.75" customHeight="1" x14ac:dyDescent="0.25">
      <c r="Y2826" s="500"/>
    </row>
    <row r="2827" spans="25:25" ht="30.75" customHeight="1" x14ac:dyDescent="0.25">
      <c r="Y2827" s="500"/>
    </row>
    <row r="2828" spans="25:25" ht="30.75" customHeight="1" x14ac:dyDescent="0.25">
      <c r="Y2828" s="500"/>
    </row>
    <row r="2829" spans="25:25" ht="30.75" customHeight="1" x14ac:dyDescent="0.25">
      <c r="Y2829" s="500"/>
    </row>
    <row r="2830" spans="25:25" ht="30.75" customHeight="1" x14ac:dyDescent="0.25">
      <c r="Y2830" s="500"/>
    </row>
    <row r="2831" spans="25:25" ht="30.75" customHeight="1" x14ac:dyDescent="0.25">
      <c r="Y2831" s="500"/>
    </row>
    <row r="2832" spans="25:25" ht="30.75" customHeight="1" x14ac:dyDescent="0.25">
      <c r="Y2832" s="500"/>
    </row>
    <row r="2833" spans="25:25" ht="30.75" customHeight="1" x14ac:dyDescent="0.25">
      <c r="Y2833" s="500"/>
    </row>
    <row r="2834" spans="25:25" ht="30.75" customHeight="1" x14ac:dyDescent="0.25">
      <c r="Y2834" s="500"/>
    </row>
    <row r="2835" spans="25:25" ht="30.75" customHeight="1" x14ac:dyDescent="0.25">
      <c r="Y2835" s="500"/>
    </row>
    <row r="2836" spans="25:25" ht="30.75" customHeight="1" x14ac:dyDescent="0.25">
      <c r="Y2836" s="500"/>
    </row>
    <row r="2837" spans="25:25" ht="30.75" customHeight="1" x14ac:dyDescent="0.25">
      <c r="Y2837" s="500"/>
    </row>
    <row r="2838" spans="25:25" ht="30.75" customHeight="1" x14ac:dyDescent="0.25">
      <c r="Y2838" s="500"/>
    </row>
    <row r="2839" spans="25:25" ht="30.75" customHeight="1" x14ac:dyDescent="0.25">
      <c r="Y2839" s="500"/>
    </row>
    <row r="2840" spans="25:25" ht="30.75" customHeight="1" x14ac:dyDescent="0.25">
      <c r="Y2840" s="500"/>
    </row>
    <row r="2841" spans="25:25" ht="30.75" customHeight="1" x14ac:dyDescent="0.25">
      <c r="Y2841" s="500"/>
    </row>
    <row r="2842" spans="25:25" ht="30.75" customHeight="1" x14ac:dyDescent="0.25">
      <c r="Y2842" s="500"/>
    </row>
    <row r="2843" spans="25:25" ht="30.75" customHeight="1" x14ac:dyDescent="0.25">
      <c r="Y2843" s="500"/>
    </row>
    <row r="2844" spans="25:25" ht="30.75" customHeight="1" x14ac:dyDescent="0.25">
      <c r="Y2844" s="500"/>
    </row>
    <row r="2845" spans="25:25" ht="30.75" customHeight="1" x14ac:dyDescent="0.25">
      <c r="Y2845" s="500"/>
    </row>
    <row r="2846" spans="25:25" ht="30.75" customHeight="1" x14ac:dyDescent="0.25">
      <c r="Y2846" s="500"/>
    </row>
    <row r="2847" spans="25:25" ht="30.75" customHeight="1" x14ac:dyDescent="0.25">
      <c r="Y2847" s="500"/>
    </row>
    <row r="2848" spans="25:25" ht="30.75" customHeight="1" x14ac:dyDescent="0.25">
      <c r="Y2848" s="500"/>
    </row>
    <row r="2849" spans="25:25" ht="30.75" customHeight="1" x14ac:dyDescent="0.25">
      <c r="Y2849" s="500"/>
    </row>
    <row r="2850" spans="25:25" ht="30.75" customHeight="1" x14ac:dyDescent="0.25">
      <c r="Y2850" s="500"/>
    </row>
    <row r="2851" spans="25:25" ht="30.75" customHeight="1" x14ac:dyDescent="0.25">
      <c r="Y2851" s="500"/>
    </row>
    <row r="2852" spans="25:25" ht="30.75" customHeight="1" x14ac:dyDescent="0.25">
      <c r="Y2852" s="500"/>
    </row>
    <row r="2853" spans="25:25" ht="30.75" customHeight="1" x14ac:dyDescent="0.25">
      <c r="Y2853" s="500"/>
    </row>
    <row r="2854" spans="25:25" ht="30.75" customHeight="1" x14ac:dyDescent="0.25">
      <c r="Y2854" s="500"/>
    </row>
    <row r="2855" spans="25:25" ht="30.75" customHeight="1" x14ac:dyDescent="0.25">
      <c r="Y2855" s="500"/>
    </row>
    <row r="2856" spans="25:25" ht="30.75" customHeight="1" x14ac:dyDescent="0.25">
      <c r="Y2856" s="500"/>
    </row>
    <row r="2857" spans="25:25" ht="30.75" customHeight="1" x14ac:dyDescent="0.25">
      <c r="Y2857" s="500"/>
    </row>
    <row r="2858" spans="25:25" ht="30.75" customHeight="1" x14ac:dyDescent="0.25">
      <c r="Y2858" s="500"/>
    </row>
    <row r="2859" spans="25:25" ht="30.75" customHeight="1" x14ac:dyDescent="0.25">
      <c r="Y2859" s="500"/>
    </row>
    <row r="2860" spans="25:25" ht="30.75" customHeight="1" x14ac:dyDescent="0.25">
      <c r="Y2860" s="500"/>
    </row>
    <row r="2861" spans="25:25" ht="30.75" customHeight="1" x14ac:dyDescent="0.25">
      <c r="Y2861" s="500"/>
    </row>
    <row r="2862" spans="25:25" ht="30.75" customHeight="1" x14ac:dyDescent="0.25">
      <c r="Y2862" s="500"/>
    </row>
    <row r="2863" spans="25:25" ht="30.75" customHeight="1" x14ac:dyDescent="0.25">
      <c r="Y2863" s="500"/>
    </row>
    <row r="2864" spans="25:25" ht="30.75" customHeight="1" x14ac:dyDescent="0.25">
      <c r="Y2864" s="500"/>
    </row>
    <row r="2865" spans="25:25" ht="30.75" customHeight="1" x14ac:dyDescent="0.25">
      <c r="Y2865" s="500"/>
    </row>
    <row r="2866" spans="25:25" ht="30.75" customHeight="1" x14ac:dyDescent="0.25">
      <c r="Y2866" s="500"/>
    </row>
    <row r="2867" spans="25:25" ht="30.75" customHeight="1" x14ac:dyDescent="0.25">
      <c r="Y2867" s="500"/>
    </row>
    <row r="2868" spans="25:25" ht="30.75" customHeight="1" x14ac:dyDescent="0.25">
      <c r="Y2868" s="500"/>
    </row>
    <row r="2869" spans="25:25" ht="30.75" customHeight="1" x14ac:dyDescent="0.25">
      <c r="Y2869" s="500"/>
    </row>
    <row r="2870" spans="25:25" ht="30.75" customHeight="1" x14ac:dyDescent="0.25">
      <c r="Y2870" s="500"/>
    </row>
    <row r="2871" spans="25:25" ht="30.75" customHeight="1" x14ac:dyDescent="0.25">
      <c r="Y2871" s="500"/>
    </row>
    <row r="2872" spans="25:25" ht="30.75" customHeight="1" x14ac:dyDescent="0.25">
      <c r="Y2872" s="500"/>
    </row>
    <row r="2873" spans="25:25" ht="30.75" customHeight="1" x14ac:dyDescent="0.25">
      <c r="Y2873" s="500"/>
    </row>
    <row r="2874" spans="25:25" ht="30.75" customHeight="1" x14ac:dyDescent="0.25">
      <c r="Y2874" s="500"/>
    </row>
    <row r="2875" spans="25:25" ht="30.75" customHeight="1" x14ac:dyDescent="0.25">
      <c r="Y2875" s="500"/>
    </row>
    <row r="2876" spans="25:25" ht="30.75" customHeight="1" x14ac:dyDescent="0.25">
      <c r="Y2876" s="500"/>
    </row>
    <row r="2877" spans="25:25" ht="30.75" customHeight="1" x14ac:dyDescent="0.25">
      <c r="Y2877" s="500"/>
    </row>
    <row r="2878" spans="25:25" ht="30.75" customHeight="1" x14ac:dyDescent="0.25">
      <c r="Y2878" s="500"/>
    </row>
    <row r="2879" spans="25:25" ht="30.75" customHeight="1" x14ac:dyDescent="0.25">
      <c r="Y2879" s="500"/>
    </row>
    <row r="2880" spans="25:25" ht="30.75" customHeight="1" x14ac:dyDescent="0.25">
      <c r="Y2880" s="500"/>
    </row>
    <row r="2881" spans="25:25" ht="30.75" customHeight="1" x14ac:dyDescent="0.25">
      <c r="Y2881" s="500"/>
    </row>
    <row r="2882" spans="25:25" ht="30.75" customHeight="1" x14ac:dyDescent="0.25">
      <c r="Y2882" s="500"/>
    </row>
    <row r="2883" spans="25:25" ht="30.75" customHeight="1" x14ac:dyDescent="0.25">
      <c r="Y2883" s="500"/>
    </row>
    <row r="2884" spans="25:25" ht="30.75" customHeight="1" x14ac:dyDescent="0.25">
      <c r="Y2884" s="500"/>
    </row>
    <row r="2885" spans="25:25" ht="30.75" customHeight="1" x14ac:dyDescent="0.25">
      <c r="Y2885" s="500"/>
    </row>
    <row r="2886" spans="25:25" ht="30.75" customHeight="1" x14ac:dyDescent="0.25">
      <c r="Y2886" s="500"/>
    </row>
    <row r="2887" spans="25:25" ht="30.75" customHeight="1" x14ac:dyDescent="0.25">
      <c r="Y2887" s="500"/>
    </row>
    <row r="2888" spans="25:25" ht="30.75" customHeight="1" x14ac:dyDescent="0.25">
      <c r="Y2888" s="500"/>
    </row>
    <row r="2889" spans="25:25" ht="30.75" customHeight="1" x14ac:dyDescent="0.25">
      <c r="Y2889" s="500"/>
    </row>
    <row r="2890" spans="25:25" ht="30.75" customHeight="1" x14ac:dyDescent="0.25">
      <c r="Y2890" s="500"/>
    </row>
    <row r="2891" spans="25:25" ht="30.75" customHeight="1" x14ac:dyDescent="0.25">
      <c r="Y2891" s="500"/>
    </row>
    <row r="2892" spans="25:25" ht="30.75" customHeight="1" x14ac:dyDescent="0.25">
      <c r="Y2892" s="500"/>
    </row>
    <row r="2893" spans="25:25" ht="30.75" customHeight="1" x14ac:dyDescent="0.25">
      <c r="Y2893" s="500"/>
    </row>
    <row r="2894" spans="25:25" ht="30.75" customHeight="1" x14ac:dyDescent="0.25">
      <c r="Y2894" s="500"/>
    </row>
    <row r="2895" spans="25:25" ht="30.75" customHeight="1" x14ac:dyDescent="0.25">
      <c r="Y2895" s="500"/>
    </row>
    <row r="2896" spans="25:25" ht="30.75" customHeight="1" x14ac:dyDescent="0.25">
      <c r="Y2896" s="500"/>
    </row>
    <row r="2897" spans="25:25" ht="30.75" customHeight="1" x14ac:dyDescent="0.25">
      <c r="Y2897" s="500"/>
    </row>
    <row r="2898" spans="25:25" ht="30.75" customHeight="1" x14ac:dyDescent="0.25">
      <c r="Y2898" s="500"/>
    </row>
    <row r="2899" spans="25:25" ht="30.75" customHeight="1" x14ac:dyDescent="0.25">
      <c r="Y2899" s="500"/>
    </row>
    <row r="2900" spans="25:25" ht="30.75" customHeight="1" x14ac:dyDescent="0.25">
      <c r="Y2900" s="500"/>
    </row>
    <row r="2901" spans="25:25" ht="30.75" customHeight="1" x14ac:dyDescent="0.25">
      <c r="Y2901" s="500"/>
    </row>
    <row r="2902" spans="25:25" ht="30.75" customHeight="1" x14ac:dyDescent="0.25">
      <c r="Y2902" s="500"/>
    </row>
    <row r="2903" spans="25:25" ht="30.75" customHeight="1" x14ac:dyDescent="0.25">
      <c r="Y2903" s="500"/>
    </row>
    <row r="2904" spans="25:25" ht="30.75" customHeight="1" x14ac:dyDescent="0.25">
      <c r="Y2904" s="500"/>
    </row>
    <row r="2905" spans="25:25" ht="30.75" customHeight="1" x14ac:dyDescent="0.25">
      <c r="Y2905" s="500"/>
    </row>
    <row r="2906" spans="25:25" ht="30.75" customHeight="1" x14ac:dyDescent="0.25">
      <c r="Y2906" s="500"/>
    </row>
    <row r="2907" spans="25:25" ht="30.75" customHeight="1" x14ac:dyDescent="0.25">
      <c r="Y2907" s="500"/>
    </row>
    <row r="2908" spans="25:25" ht="30.75" customHeight="1" x14ac:dyDescent="0.25">
      <c r="Y2908" s="500"/>
    </row>
    <row r="2909" spans="25:25" ht="30.75" customHeight="1" x14ac:dyDescent="0.25">
      <c r="Y2909" s="500"/>
    </row>
    <row r="2910" spans="25:25" ht="30.75" customHeight="1" x14ac:dyDescent="0.25">
      <c r="Y2910" s="500"/>
    </row>
    <row r="2911" spans="25:25" ht="30.75" customHeight="1" x14ac:dyDescent="0.25">
      <c r="Y2911" s="500"/>
    </row>
    <row r="2912" spans="25:25" ht="30.75" customHeight="1" x14ac:dyDescent="0.25">
      <c r="Y2912" s="500"/>
    </row>
    <row r="2913" spans="25:25" ht="30.75" customHeight="1" x14ac:dyDescent="0.25">
      <c r="Y2913" s="500"/>
    </row>
    <row r="2914" spans="25:25" ht="30.75" customHeight="1" x14ac:dyDescent="0.25">
      <c r="Y2914" s="500"/>
    </row>
    <row r="2915" spans="25:25" ht="30.75" customHeight="1" x14ac:dyDescent="0.25">
      <c r="Y2915" s="500"/>
    </row>
    <row r="2916" spans="25:25" ht="30.75" customHeight="1" x14ac:dyDescent="0.25">
      <c r="Y2916" s="500"/>
    </row>
    <row r="2917" spans="25:25" ht="30.75" customHeight="1" x14ac:dyDescent="0.25">
      <c r="Y2917" s="500"/>
    </row>
    <row r="2918" spans="25:25" ht="30.75" customHeight="1" x14ac:dyDescent="0.25">
      <c r="Y2918" s="500"/>
    </row>
    <row r="2919" spans="25:25" ht="30.75" customHeight="1" x14ac:dyDescent="0.25">
      <c r="Y2919" s="500"/>
    </row>
    <row r="2920" spans="25:25" ht="30.75" customHeight="1" x14ac:dyDescent="0.25">
      <c r="Y2920" s="500"/>
    </row>
    <row r="2921" spans="25:25" ht="30.75" customHeight="1" x14ac:dyDescent="0.25">
      <c r="Y2921" s="500"/>
    </row>
    <row r="2922" spans="25:25" ht="30.75" customHeight="1" x14ac:dyDescent="0.25">
      <c r="Y2922" s="500"/>
    </row>
    <row r="2923" spans="25:25" ht="30.75" customHeight="1" x14ac:dyDescent="0.25">
      <c r="Y2923" s="500"/>
    </row>
    <row r="2924" spans="25:25" ht="30.75" customHeight="1" x14ac:dyDescent="0.25">
      <c r="Y2924" s="500"/>
    </row>
    <row r="2925" spans="25:25" ht="30.75" customHeight="1" x14ac:dyDescent="0.25">
      <c r="Y2925" s="500"/>
    </row>
    <row r="2926" spans="25:25" ht="30.75" customHeight="1" x14ac:dyDescent="0.25">
      <c r="Y2926" s="500"/>
    </row>
    <row r="2927" spans="25:25" ht="30.75" customHeight="1" x14ac:dyDescent="0.25">
      <c r="Y2927" s="500"/>
    </row>
    <row r="2928" spans="25:25" ht="30.75" customHeight="1" x14ac:dyDescent="0.25">
      <c r="Y2928" s="500"/>
    </row>
    <row r="2929" spans="25:25" ht="30.75" customHeight="1" x14ac:dyDescent="0.25">
      <c r="Y2929" s="500"/>
    </row>
    <row r="2930" spans="25:25" ht="30.75" customHeight="1" x14ac:dyDescent="0.25">
      <c r="Y2930" s="500"/>
    </row>
    <row r="2931" spans="25:25" ht="30.75" customHeight="1" x14ac:dyDescent="0.25">
      <c r="Y2931" s="500"/>
    </row>
    <row r="2932" spans="25:25" ht="30.75" customHeight="1" x14ac:dyDescent="0.25">
      <c r="Y2932" s="500"/>
    </row>
    <row r="2933" spans="25:25" ht="30.75" customHeight="1" x14ac:dyDescent="0.25">
      <c r="Y2933" s="500"/>
    </row>
    <row r="2934" spans="25:25" ht="30.75" customHeight="1" x14ac:dyDescent="0.25">
      <c r="Y2934" s="500"/>
    </row>
    <row r="2935" spans="25:25" ht="30.75" customHeight="1" x14ac:dyDescent="0.25">
      <c r="Y2935" s="500"/>
    </row>
    <row r="2936" spans="25:25" ht="30.75" customHeight="1" x14ac:dyDescent="0.25">
      <c r="Y2936" s="500"/>
    </row>
    <row r="2937" spans="25:25" ht="30.75" customHeight="1" x14ac:dyDescent="0.25">
      <c r="Y2937" s="500"/>
    </row>
    <row r="2938" spans="25:25" ht="30.75" customHeight="1" x14ac:dyDescent="0.25">
      <c r="Y2938" s="500"/>
    </row>
    <row r="2939" spans="25:25" ht="30.75" customHeight="1" x14ac:dyDescent="0.25">
      <c r="Y2939" s="500"/>
    </row>
    <row r="2940" spans="25:25" ht="30.75" customHeight="1" x14ac:dyDescent="0.25">
      <c r="Y2940" s="500"/>
    </row>
    <row r="2941" spans="25:25" ht="30.75" customHeight="1" x14ac:dyDescent="0.25">
      <c r="Y2941" s="500"/>
    </row>
    <row r="2942" spans="25:25" ht="30.75" customHeight="1" x14ac:dyDescent="0.25">
      <c r="Y2942" s="500"/>
    </row>
    <row r="2943" spans="25:25" ht="30.75" customHeight="1" x14ac:dyDescent="0.25">
      <c r="Y2943" s="500"/>
    </row>
    <row r="2944" spans="25:25" ht="30.75" customHeight="1" x14ac:dyDescent="0.25">
      <c r="Y2944" s="500"/>
    </row>
    <row r="2945" spans="25:25" ht="30.75" customHeight="1" x14ac:dyDescent="0.25">
      <c r="Y2945" s="500"/>
    </row>
    <row r="2946" spans="25:25" ht="30.75" customHeight="1" x14ac:dyDescent="0.25">
      <c r="Y2946" s="500"/>
    </row>
    <row r="2947" spans="25:25" ht="30.75" customHeight="1" x14ac:dyDescent="0.25">
      <c r="Y2947" s="500"/>
    </row>
    <row r="2948" spans="25:25" ht="30.75" customHeight="1" x14ac:dyDescent="0.25">
      <c r="Y2948" s="500"/>
    </row>
    <row r="2949" spans="25:25" ht="30.75" customHeight="1" x14ac:dyDescent="0.25">
      <c r="Y2949" s="500"/>
    </row>
    <row r="2950" spans="25:25" ht="30.75" customHeight="1" x14ac:dyDescent="0.25">
      <c r="Y2950" s="500"/>
    </row>
    <row r="2951" spans="25:25" ht="30.75" customHeight="1" x14ac:dyDescent="0.25">
      <c r="Y2951" s="500"/>
    </row>
    <row r="2952" spans="25:25" ht="30.75" customHeight="1" x14ac:dyDescent="0.25">
      <c r="Y2952" s="500"/>
    </row>
    <row r="2953" spans="25:25" ht="30.75" customHeight="1" x14ac:dyDescent="0.25">
      <c r="Y2953" s="500"/>
    </row>
    <row r="2954" spans="25:25" ht="30.75" customHeight="1" x14ac:dyDescent="0.25">
      <c r="Y2954" s="500"/>
    </row>
    <row r="2955" spans="25:25" ht="30.75" customHeight="1" x14ac:dyDescent="0.25">
      <c r="Y2955" s="500"/>
    </row>
    <row r="2956" spans="25:25" ht="30.75" customHeight="1" x14ac:dyDescent="0.25">
      <c r="Y2956" s="500"/>
    </row>
    <row r="2957" spans="25:25" ht="30.75" customHeight="1" x14ac:dyDescent="0.25">
      <c r="Y2957" s="500"/>
    </row>
    <row r="2958" spans="25:25" ht="30.75" customHeight="1" x14ac:dyDescent="0.25">
      <c r="Y2958" s="500"/>
    </row>
    <row r="2959" spans="25:25" ht="30.75" customHeight="1" x14ac:dyDescent="0.25">
      <c r="Y2959" s="500"/>
    </row>
    <row r="2960" spans="25:25" ht="30.75" customHeight="1" x14ac:dyDescent="0.25">
      <c r="Y2960" s="500"/>
    </row>
    <row r="2961" spans="25:25" ht="30.75" customHeight="1" x14ac:dyDescent="0.25">
      <c r="Y2961" s="500"/>
    </row>
    <row r="2962" spans="25:25" ht="30.75" customHeight="1" x14ac:dyDescent="0.25">
      <c r="Y2962" s="500"/>
    </row>
    <row r="2963" spans="25:25" ht="30.75" customHeight="1" x14ac:dyDescent="0.25">
      <c r="Y2963" s="500"/>
    </row>
    <row r="2964" spans="25:25" ht="30.75" customHeight="1" x14ac:dyDescent="0.25">
      <c r="Y2964" s="500"/>
    </row>
    <row r="2965" spans="25:25" ht="30.75" customHeight="1" x14ac:dyDescent="0.25">
      <c r="Y2965" s="500"/>
    </row>
    <row r="2966" spans="25:25" ht="30.75" customHeight="1" x14ac:dyDescent="0.25">
      <c r="Y2966" s="500"/>
    </row>
    <row r="2967" spans="25:25" ht="30.75" customHeight="1" x14ac:dyDescent="0.25">
      <c r="Y2967" s="500"/>
    </row>
    <row r="2968" spans="25:25" ht="30.75" customHeight="1" x14ac:dyDescent="0.25">
      <c r="Y2968" s="500"/>
    </row>
    <row r="2969" spans="25:25" ht="30.75" customHeight="1" x14ac:dyDescent="0.25">
      <c r="Y2969" s="500"/>
    </row>
    <row r="2970" spans="25:25" ht="30.75" customHeight="1" x14ac:dyDescent="0.25">
      <c r="Y2970" s="500"/>
    </row>
    <row r="2971" spans="25:25" ht="30.75" customHeight="1" x14ac:dyDescent="0.25">
      <c r="Y2971" s="500"/>
    </row>
    <row r="2972" spans="25:25" ht="30.75" customHeight="1" x14ac:dyDescent="0.25">
      <c r="Y2972" s="500"/>
    </row>
    <row r="2973" spans="25:25" ht="30.75" customHeight="1" x14ac:dyDescent="0.25">
      <c r="Y2973" s="500"/>
    </row>
    <row r="2974" spans="25:25" ht="30.75" customHeight="1" x14ac:dyDescent="0.25">
      <c r="Y2974" s="500"/>
    </row>
    <row r="2975" spans="25:25" ht="30.75" customHeight="1" x14ac:dyDescent="0.25">
      <c r="Y2975" s="500"/>
    </row>
    <row r="2976" spans="25:25" ht="30.75" customHeight="1" x14ac:dyDescent="0.25">
      <c r="Y2976" s="500"/>
    </row>
    <row r="2977" spans="25:25" ht="30.75" customHeight="1" x14ac:dyDescent="0.25">
      <c r="Y2977" s="500"/>
    </row>
    <row r="2978" spans="25:25" ht="30.75" customHeight="1" x14ac:dyDescent="0.25">
      <c r="Y2978" s="500"/>
    </row>
    <row r="2979" spans="25:25" ht="30.75" customHeight="1" x14ac:dyDescent="0.25">
      <c r="Y2979" s="500"/>
    </row>
    <row r="2980" spans="25:25" ht="30.75" customHeight="1" x14ac:dyDescent="0.25">
      <c r="Y2980" s="500"/>
    </row>
    <row r="2981" spans="25:25" ht="30.75" customHeight="1" x14ac:dyDescent="0.25">
      <c r="Y2981" s="500"/>
    </row>
    <row r="2982" spans="25:25" ht="30.75" customHeight="1" x14ac:dyDescent="0.25">
      <c r="Y2982" s="500"/>
    </row>
    <row r="2983" spans="25:25" ht="30.75" customHeight="1" x14ac:dyDescent="0.25">
      <c r="Y2983" s="500"/>
    </row>
    <row r="2984" spans="25:25" ht="30.75" customHeight="1" x14ac:dyDescent="0.25">
      <c r="Y2984" s="500"/>
    </row>
    <row r="2985" spans="25:25" ht="30.75" customHeight="1" x14ac:dyDescent="0.25">
      <c r="Y2985" s="500"/>
    </row>
    <row r="2986" spans="25:25" ht="30.75" customHeight="1" x14ac:dyDescent="0.25">
      <c r="Y2986" s="500"/>
    </row>
    <row r="2987" spans="25:25" ht="30.75" customHeight="1" x14ac:dyDescent="0.25">
      <c r="Y2987" s="500"/>
    </row>
    <row r="2988" spans="25:25" ht="30.75" customHeight="1" x14ac:dyDescent="0.25">
      <c r="Y2988" s="500"/>
    </row>
    <row r="2989" spans="25:25" ht="30.75" customHeight="1" x14ac:dyDescent="0.25">
      <c r="Y2989" s="500"/>
    </row>
    <row r="2990" spans="25:25" ht="30.75" customHeight="1" x14ac:dyDescent="0.25">
      <c r="Y2990" s="500"/>
    </row>
    <row r="2991" spans="25:25" ht="30.75" customHeight="1" x14ac:dyDescent="0.25">
      <c r="Y2991" s="500"/>
    </row>
    <row r="2992" spans="25:25" ht="30.75" customHeight="1" x14ac:dyDescent="0.25">
      <c r="Y2992" s="500"/>
    </row>
    <row r="2993" spans="25:25" ht="30.75" customHeight="1" x14ac:dyDescent="0.25">
      <c r="Y2993" s="500"/>
    </row>
    <row r="2994" spans="25:25" ht="30.75" customHeight="1" x14ac:dyDescent="0.25">
      <c r="Y2994" s="500"/>
    </row>
    <row r="2995" spans="25:25" ht="30.75" customHeight="1" x14ac:dyDescent="0.25">
      <c r="Y2995" s="500"/>
    </row>
    <row r="2996" spans="25:25" ht="30.75" customHeight="1" x14ac:dyDescent="0.25">
      <c r="Y2996" s="500"/>
    </row>
    <row r="2997" spans="25:25" ht="30.75" customHeight="1" x14ac:dyDescent="0.25">
      <c r="Y2997" s="500"/>
    </row>
    <row r="2998" spans="25:25" ht="30.75" customHeight="1" x14ac:dyDescent="0.25">
      <c r="Y2998" s="500"/>
    </row>
    <row r="2999" spans="25:25" ht="30.75" customHeight="1" x14ac:dyDescent="0.25">
      <c r="Y2999" s="500"/>
    </row>
    <row r="3000" spans="25:25" ht="30.75" customHeight="1" x14ac:dyDescent="0.25">
      <c r="Y3000" s="500"/>
    </row>
    <row r="3001" spans="25:25" ht="30.75" customHeight="1" x14ac:dyDescent="0.25">
      <c r="Y3001" s="500"/>
    </row>
    <row r="3002" spans="25:25" ht="30.75" customHeight="1" x14ac:dyDescent="0.25">
      <c r="Y3002" s="500"/>
    </row>
    <row r="3003" spans="25:25" ht="30.75" customHeight="1" x14ac:dyDescent="0.25">
      <c r="Y3003" s="500"/>
    </row>
    <row r="3004" spans="25:25" ht="30.75" customHeight="1" x14ac:dyDescent="0.25">
      <c r="Y3004" s="500"/>
    </row>
    <row r="3005" spans="25:25" ht="30.75" customHeight="1" x14ac:dyDescent="0.25">
      <c r="Y3005" s="500"/>
    </row>
    <row r="3006" spans="25:25" ht="30.75" customHeight="1" x14ac:dyDescent="0.25">
      <c r="Y3006" s="500"/>
    </row>
    <row r="3007" spans="25:25" ht="30.75" customHeight="1" x14ac:dyDescent="0.25">
      <c r="Y3007" s="500"/>
    </row>
    <row r="3008" spans="25:25" ht="30.75" customHeight="1" x14ac:dyDescent="0.25">
      <c r="Y3008" s="500"/>
    </row>
    <row r="3009" spans="25:25" ht="30.75" customHeight="1" x14ac:dyDescent="0.25">
      <c r="Y3009" s="500"/>
    </row>
    <row r="3010" spans="25:25" ht="30.75" customHeight="1" x14ac:dyDescent="0.25">
      <c r="Y3010" s="500"/>
    </row>
    <row r="3011" spans="25:25" ht="30.75" customHeight="1" x14ac:dyDescent="0.25">
      <c r="Y3011" s="500"/>
    </row>
    <row r="3012" spans="25:25" ht="30.75" customHeight="1" x14ac:dyDescent="0.25">
      <c r="Y3012" s="500"/>
    </row>
    <row r="3013" spans="25:25" ht="30.75" customHeight="1" x14ac:dyDescent="0.25">
      <c r="Y3013" s="500"/>
    </row>
    <row r="3014" spans="25:25" ht="30.75" customHeight="1" x14ac:dyDescent="0.25">
      <c r="Y3014" s="500"/>
    </row>
    <row r="3015" spans="25:25" ht="30.75" customHeight="1" x14ac:dyDescent="0.25">
      <c r="Y3015" s="500"/>
    </row>
    <row r="3016" spans="25:25" ht="30.75" customHeight="1" x14ac:dyDescent="0.25">
      <c r="Y3016" s="500"/>
    </row>
    <row r="3017" spans="25:25" ht="30.75" customHeight="1" x14ac:dyDescent="0.25">
      <c r="Y3017" s="500"/>
    </row>
    <row r="3018" spans="25:25" ht="30.75" customHeight="1" x14ac:dyDescent="0.25">
      <c r="Y3018" s="500"/>
    </row>
    <row r="3019" spans="25:25" ht="30.75" customHeight="1" x14ac:dyDescent="0.25">
      <c r="Y3019" s="500"/>
    </row>
    <row r="3020" spans="25:25" ht="30.75" customHeight="1" x14ac:dyDescent="0.25">
      <c r="Y3020" s="500"/>
    </row>
    <row r="3021" spans="25:25" ht="30.75" customHeight="1" x14ac:dyDescent="0.25">
      <c r="Y3021" s="500"/>
    </row>
    <row r="3022" spans="25:25" ht="30.75" customHeight="1" x14ac:dyDescent="0.25">
      <c r="Y3022" s="500"/>
    </row>
    <row r="3023" spans="25:25" ht="30.75" customHeight="1" x14ac:dyDescent="0.25">
      <c r="Y3023" s="500"/>
    </row>
    <row r="3024" spans="25:25" ht="30.75" customHeight="1" x14ac:dyDescent="0.25">
      <c r="Y3024" s="500"/>
    </row>
    <row r="3025" spans="25:25" ht="30.75" customHeight="1" x14ac:dyDescent="0.25">
      <c r="Y3025" s="500"/>
    </row>
    <row r="3026" spans="25:25" ht="30.75" customHeight="1" x14ac:dyDescent="0.25">
      <c r="Y3026" s="500"/>
    </row>
    <row r="3027" spans="25:25" ht="30.75" customHeight="1" x14ac:dyDescent="0.25">
      <c r="Y3027" s="500"/>
    </row>
    <row r="3028" spans="25:25" ht="30.75" customHeight="1" x14ac:dyDescent="0.25">
      <c r="Y3028" s="500"/>
    </row>
    <row r="3029" spans="25:25" ht="30.75" customHeight="1" x14ac:dyDescent="0.25">
      <c r="Y3029" s="500"/>
    </row>
    <row r="3030" spans="25:25" ht="30.75" customHeight="1" x14ac:dyDescent="0.25">
      <c r="Y3030" s="500"/>
    </row>
    <row r="3031" spans="25:25" ht="30.75" customHeight="1" x14ac:dyDescent="0.25">
      <c r="Y3031" s="500"/>
    </row>
    <row r="3032" spans="25:25" ht="30.75" customHeight="1" x14ac:dyDescent="0.25">
      <c r="Y3032" s="500"/>
    </row>
    <row r="3033" spans="25:25" ht="30.75" customHeight="1" x14ac:dyDescent="0.25">
      <c r="Y3033" s="500"/>
    </row>
    <row r="3034" spans="25:25" ht="30.75" customHeight="1" x14ac:dyDescent="0.25">
      <c r="Y3034" s="500"/>
    </row>
    <row r="3035" spans="25:25" ht="30.75" customHeight="1" x14ac:dyDescent="0.25">
      <c r="Y3035" s="500"/>
    </row>
    <row r="3036" spans="25:25" ht="30.75" customHeight="1" x14ac:dyDescent="0.25">
      <c r="Y3036" s="500"/>
    </row>
    <row r="3037" spans="25:25" ht="30.75" customHeight="1" x14ac:dyDescent="0.25">
      <c r="Y3037" s="500"/>
    </row>
    <row r="3038" spans="25:25" ht="30.75" customHeight="1" x14ac:dyDescent="0.25">
      <c r="Y3038" s="500"/>
    </row>
    <row r="3039" spans="25:25" ht="30.75" customHeight="1" x14ac:dyDescent="0.25">
      <c r="Y3039" s="500"/>
    </row>
    <row r="3040" spans="25:25" ht="30.75" customHeight="1" x14ac:dyDescent="0.25">
      <c r="Y3040" s="500"/>
    </row>
    <row r="3041" spans="25:25" ht="30.75" customHeight="1" x14ac:dyDescent="0.25">
      <c r="Y3041" s="500"/>
    </row>
    <row r="3042" spans="25:25" ht="30.75" customHeight="1" x14ac:dyDescent="0.25">
      <c r="Y3042" s="500"/>
    </row>
    <row r="3043" spans="25:25" ht="30.75" customHeight="1" x14ac:dyDescent="0.25">
      <c r="Y3043" s="500"/>
    </row>
    <row r="3044" spans="25:25" ht="30.75" customHeight="1" x14ac:dyDescent="0.25">
      <c r="Y3044" s="500"/>
    </row>
    <row r="3045" spans="25:25" ht="30.75" customHeight="1" x14ac:dyDescent="0.25">
      <c r="Y3045" s="500"/>
    </row>
    <row r="3046" spans="25:25" ht="30.75" customHeight="1" x14ac:dyDescent="0.25">
      <c r="Y3046" s="500"/>
    </row>
    <row r="3047" spans="25:25" ht="30.75" customHeight="1" x14ac:dyDescent="0.25">
      <c r="Y3047" s="500"/>
    </row>
    <row r="3048" spans="25:25" ht="30.75" customHeight="1" x14ac:dyDescent="0.25">
      <c r="Y3048" s="500"/>
    </row>
    <row r="3049" spans="25:25" ht="30.75" customHeight="1" x14ac:dyDescent="0.25">
      <c r="Y3049" s="500"/>
    </row>
    <row r="3050" spans="25:25" ht="30.75" customHeight="1" x14ac:dyDescent="0.25">
      <c r="Y3050" s="500"/>
    </row>
    <row r="3051" spans="25:25" ht="30.75" customHeight="1" x14ac:dyDescent="0.25">
      <c r="Y3051" s="500"/>
    </row>
    <row r="3052" spans="25:25" ht="30.75" customHeight="1" x14ac:dyDescent="0.25">
      <c r="Y3052" s="500"/>
    </row>
    <row r="3053" spans="25:25" ht="30.75" customHeight="1" x14ac:dyDescent="0.25">
      <c r="Y3053" s="500"/>
    </row>
    <row r="3054" spans="25:25" ht="30.75" customHeight="1" x14ac:dyDescent="0.25">
      <c r="Y3054" s="500"/>
    </row>
    <row r="3055" spans="25:25" ht="30.75" customHeight="1" x14ac:dyDescent="0.25">
      <c r="Y3055" s="500"/>
    </row>
    <row r="3056" spans="25:25" ht="30.75" customHeight="1" x14ac:dyDescent="0.25">
      <c r="Y3056" s="500"/>
    </row>
    <row r="3057" spans="25:25" ht="30.75" customHeight="1" x14ac:dyDescent="0.25">
      <c r="Y3057" s="500"/>
    </row>
    <row r="3058" spans="25:25" ht="30.75" customHeight="1" x14ac:dyDescent="0.25">
      <c r="Y3058" s="500"/>
    </row>
    <row r="3059" spans="25:25" ht="30.75" customHeight="1" x14ac:dyDescent="0.25">
      <c r="Y3059" s="500"/>
    </row>
    <row r="3060" spans="25:25" ht="30.75" customHeight="1" x14ac:dyDescent="0.25">
      <c r="Y3060" s="500"/>
    </row>
    <row r="3061" spans="25:25" ht="30.75" customHeight="1" x14ac:dyDescent="0.25">
      <c r="Y3061" s="500"/>
    </row>
    <row r="3062" spans="25:25" ht="30.75" customHeight="1" x14ac:dyDescent="0.25">
      <c r="Y3062" s="500"/>
    </row>
    <row r="3063" spans="25:25" ht="30.75" customHeight="1" x14ac:dyDescent="0.25">
      <c r="Y3063" s="500"/>
    </row>
    <row r="3064" spans="25:25" ht="30.75" customHeight="1" x14ac:dyDescent="0.25">
      <c r="Y3064" s="500"/>
    </row>
    <row r="3065" spans="25:25" ht="30.75" customHeight="1" x14ac:dyDescent="0.25">
      <c r="Y3065" s="500"/>
    </row>
    <row r="3066" spans="25:25" ht="30.75" customHeight="1" x14ac:dyDescent="0.25">
      <c r="Y3066" s="500"/>
    </row>
    <row r="3067" spans="25:25" ht="30.75" customHeight="1" x14ac:dyDescent="0.25">
      <c r="Y3067" s="500"/>
    </row>
    <row r="3068" spans="25:25" ht="30.75" customHeight="1" x14ac:dyDescent="0.25">
      <c r="Y3068" s="500"/>
    </row>
    <row r="3069" spans="25:25" ht="30.75" customHeight="1" x14ac:dyDescent="0.25">
      <c r="Y3069" s="500"/>
    </row>
    <row r="3070" spans="25:25" ht="30.75" customHeight="1" x14ac:dyDescent="0.25">
      <c r="Y3070" s="500"/>
    </row>
    <row r="3071" spans="25:25" ht="30.75" customHeight="1" x14ac:dyDescent="0.25">
      <c r="Y3071" s="500"/>
    </row>
    <row r="3072" spans="25:25" ht="30.75" customHeight="1" x14ac:dyDescent="0.25">
      <c r="Y3072" s="500"/>
    </row>
    <row r="3073" spans="25:25" ht="30.75" customHeight="1" x14ac:dyDescent="0.25">
      <c r="Y3073" s="500"/>
    </row>
    <row r="3074" spans="25:25" ht="30.75" customHeight="1" x14ac:dyDescent="0.25">
      <c r="Y3074" s="500"/>
    </row>
    <row r="3075" spans="25:25" ht="30.75" customHeight="1" x14ac:dyDescent="0.25">
      <c r="Y3075" s="500"/>
    </row>
    <row r="3076" spans="25:25" ht="30.75" customHeight="1" x14ac:dyDescent="0.25">
      <c r="Y3076" s="500"/>
    </row>
    <row r="3077" spans="25:25" ht="30.75" customHeight="1" x14ac:dyDescent="0.25">
      <c r="Y3077" s="500"/>
    </row>
    <row r="3078" spans="25:25" ht="30.75" customHeight="1" x14ac:dyDescent="0.25">
      <c r="Y3078" s="500"/>
    </row>
    <row r="3079" spans="25:25" ht="30.75" customHeight="1" x14ac:dyDescent="0.25">
      <c r="Y3079" s="500"/>
    </row>
    <row r="3080" spans="25:25" ht="30.75" customHeight="1" x14ac:dyDescent="0.25">
      <c r="Y3080" s="500"/>
    </row>
    <row r="3081" spans="25:25" ht="30.75" customHeight="1" x14ac:dyDescent="0.25">
      <c r="Y3081" s="500"/>
    </row>
    <row r="3082" spans="25:25" ht="30.75" customHeight="1" x14ac:dyDescent="0.25">
      <c r="Y3082" s="500"/>
    </row>
    <row r="3083" spans="25:25" ht="30.75" customHeight="1" x14ac:dyDescent="0.25">
      <c r="Y3083" s="500"/>
    </row>
    <row r="3084" spans="25:25" ht="30.75" customHeight="1" x14ac:dyDescent="0.25">
      <c r="Y3084" s="500"/>
    </row>
    <row r="3085" spans="25:25" ht="30.75" customHeight="1" x14ac:dyDescent="0.25">
      <c r="Y3085" s="500"/>
    </row>
    <row r="3086" spans="25:25" ht="30.75" customHeight="1" x14ac:dyDescent="0.25">
      <c r="Y3086" s="500"/>
    </row>
    <row r="3087" spans="25:25" ht="30.75" customHeight="1" x14ac:dyDescent="0.25">
      <c r="Y3087" s="500"/>
    </row>
    <row r="3088" spans="25:25" ht="30.75" customHeight="1" x14ac:dyDescent="0.25">
      <c r="Y3088" s="500"/>
    </row>
    <row r="3089" spans="25:25" ht="30.75" customHeight="1" x14ac:dyDescent="0.25">
      <c r="Y3089" s="500"/>
    </row>
    <row r="3090" spans="25:25" ht="30.75" customHeight="1" x14ac:dyDescent="0.25">
      <c r="Y3090" s="500"/>
    </row>
    <row r="3091" spans="25:25" ht="30.75" customHeight="1" x14ac:dyDescent="0.25">
      <c r="Y3091" s="500"/>
    </row>
    <row r="3092" spans="25:25" ht="30.75" customHeight="1" x14ac:dyDescent="0.25">
      <c r="Y3092" s="500"/>
    </row>
    <row r="3093" spans="25:25" ht="30.75" customHeight="1" x14ac:dyDescent="0.25">
      <c r="Y3093" s="500"/>
    </row>
    <row r="3094" spans="25:25" ht="30.75" customHeight="1" x14ac:dyDescent="0.25">
      <c r="Y3094" s="500"/>
    </row>
    <row r="3095" spans="25:25" ht="30.75" customHeight="1" x14ac:dyDescent="0.25">
      <c r="Y3095" s="500"/>
    </row>
    <row r="3096" spans="25:25" ht="30.75" customHeight="1" x14ac:dyDescent="0.25">
      <c r="Y3096" s="500"/>
    </row>
    <row r="3097" spans="25:25" ht="30.75" customHeight="1" x14ac:dyDescent="0.25">
      <c r="Y3097" s="500"/>
    </row>
    <row r="3098" spans="25:25" ht="30.75" customHeight="1" x14ac:dyDescent="0.25">
      <c r="Y3098" s="500"/>
    </row>
    <row r="3099" spans="25:25" ht="30.75" customHeight="1" x14ac:dyDescent="0.25">
      <c r="Y3099" s="500"/>
    </row>
    <row r="3100" spans="25:25" ht="30.75" customHeight="1" x14ac:dyDescent="0.25">
      <c r="Y3100" s="500"/>
    </row>
    <row r="3101" spans="25:25" ht="30.75" customHeight="1" x14ac:dyDescent="0.25">
      <c r="Y3101" s="500"/>
    </row>
    <row r="3102" spans="25:25" ht="30.75" customHeight="1" x14ac:dyDescent="0.25">
      <c r="Y3102" s="500"/>
    </row>
    <row r="3103" spans="25:25" ht="30.75" customHeight="1" x14ac:dyDescent="0.25">
      <c r="Y3103" s="500"/>
    </row>
    <row r="3104" spans="25:25" ht="30.75" customHeight="1" x14ac:dyDescent="0.25">
      <c r="Y3104" s="500"/>
    </row>
    <row r="3105" spans="25:25" ht="30.75" customHeight="1" x14ac:dyDescent="0.25">
      <c r="Y3105" s="500"/>
    </row>
    <row r="3106" spans="25:25" ht="30.75" customHeight="1" x14ac:dyDescent="0.25">
      <c r="Y3106" s="500"/>
    </row>
    <row r="3107" spans="25:25" ht="30.75" customHeight="1" x14ac:dyDescent="0.25">
      <c r="Y3107" s="500"/>
    </row>
    <row r="3108" spans="25:25" ht="30.75" customHeight="1" x14ac:dyDescent="0.25">
      <c r="Y3108" s="500"/>
    </row>
    <row r="3109" spans="25:25" ht="30.75" customHeight="1" x14ac:dyDescent="0.25">
      <c r="Y3109" s="500"/>
    </row>
    <row r="3110" spans="25:25" ht="30.75" customHeight="1" x14ac:dyDescent="0.25">
      <c r="Y3110" s="500"/>
    </row>
    <row r="3111" spans="25:25" ht="30.75" customHeight="1" x14ac:dyDescent="0.25">
      <c r="Y3111" s="500"/>
    </row>
    <row r="3112" spans="25:25" ht="30.75" customHeight="1" x14ac:dyDescent="0.25">
      <c r="Y3112" s="500"/>
    </row>
    <row r="3113" spans="25:25" ht="30.75" customHeight="1" x14ac:dyDescent="0.25">
      <c r="Y3113" s="500"/>
    </row>
    <row r="3114" spans="25:25" ht="30.75" customHeight="1" x14ac:dyDescent="0.25">
      <c r="Y3114" s="500"/>
    </row>
    <row r="3115" spans="25:25" ht="30.75" customHeight="1" x14ac:dyDescent="0.25">
      <c r="Y3115" s="500"/>
    </row>
    <row r="3116" spans="25:25" ht="30.75" customHeight="1" x14ac:dyDescent="0.25">
      <c r="Y3116" s="500"/>
    </row>
    <row r="3117" spans="25:25" ht="30.75" customHeight="1" x14ac:dyDescent="0.25">
      <c r="Y3117" s="500"/>
    </row>
    <row r="3118" spans="25:25" ht="30.75" customHeight="1" x14ac:dyDescent="0.25">
      <c r="Y3118" s="500"/>
    </row>
    <row r="3119" spans="25:25" ht="30.75" customHeight="1" x14ac:dyDescent="0.25">
      <c r="Y3119" s="500"/>
    </row>
    <row r="3120" spans="25:25" ht="30.75" customHeight="1" x14ac:dyDescent="0.25">
      <c r="Y3120" s="500"/>
    </row>
    <row r="3121" spans="25:25" ht="30.75" customHeight="1" x14ac:dyDescent="0.25">
      <c r="Y3121" s="500"/>
    </row>
    <row r="3122" spans="25:25" ht="30.75" customHeight="1" x14ac:dyDescent="0.25">
      <c r="Y3122" s="500"/>
    </row>
    <row r="3123" spans="25:25" ht="30.75" customHeight="1" x14ac:dyDescent="0.25">
      <c r="Y3123" s="500"/>
    </row>
    <row r="3124" spans="25:25" ht="30.75" customHeight="1" x14ac:dyDescent="0.25">
      <c r="Y3124" s="500"/>
    </row>
    <row r="3125" spans="25:25" ht="30.75" customHeight="1" x14ac:dyDescent="0.25">
      <c r="Y3125" s="500"/>
    </row>
    <row r="3126" spans="25:25" ht="30.75" customHeight="1" x14ac:dyDescent="0.25">
      <c r="Y3126" s="500"/>
    </row>
    <row r="3127" spans="25:25" ht="30.75" customHeight="1" x14ac:dyDescent="0.25">
      <c r="Y3127" s="500"/>
    </row>
    <row r="3128" spans="25:25" ht="30.75" customHeight="1" x14ac:dyDescent="0.25">
      <c r="Y3128" s="500"/>
    </row>
    <row r="3129" spans="25:25" ht="30.75" customHeight="1" x14ac:dyDescent="0.25">
      <c r="Y3129" s="500"/>
    </row>
    <row r="3130" spans="25:25" ht="30.75" customHeight="1" x14ac:dyDescent="0.25">
      <c r="Y3130" s="500"/>
    </row>
    <row r="3131" spans="25:25" ht="30.75" customHeight="1" x14ac:dyDescent="0.25">
      <c r="Y3131" s="500"/>
    </row>
    <row r="3132" spans="25:25" ht="30.75" customHeight="1" x14ac:dyDescent="0.25">
      <c r="Y3132" s="500"/>
    </row>
    <row r="3133" spans="25:25" ht="30.75" customHeight="1" x14ac:dyDescent="0.25">
      <c r="Y3133" s="500"/>
    </row>
    <row r="3134" spans="25:25" ht="30.75" customHeight="1" x14ac:dyDescent="0.25">
      <c r="Y3134" s="500"/>
    </row>
    <row r="3135" spans="25:25" ht="30.75" customHeight="1" x14ac:dyDescent="0.25">
      <c r="Y3135" s="500"/>
    </row>
    <row r="3136" spans="25:25" ht="30.75" customHeight="1" x14ac:dyDescent="0.25">
      <c r="Y3136" s="500"/>
    </row>
    <row r="3137" spans="25:25" ht="30.75" customHeight="1" x14ac:dyDescent="0.25">
      <c r="Y3137" s="500"/>
    </row>
    <row r="3138" spans="25:25" ht="30.75" customHeight="1" x14ac:dyDescent="0.25">
      <c r="Y3138" s="500"/>
    </row>
    <row r="3139" spans="25:25" ht="30.75" customHeight="1" x14ac:dyDescent="0.25">
      <c r="Y3139" s="500"/>
    </row>
    <row r="3140" spans="25:25" ht="30.75" customHeight="1" x14ac:dyDescent="0.25">
      <c r="Y3140" s="500"/>
    </row>
    <row r="3141" spans="25:25" ht="30.75" customHeight="1" x14ac:dyDescent="0.25">
      <c r="Y3141" s="500"/>
    </row>
    <row r="3142" spans="25:25" ht="30.75" customHeight="1" x14ac:dyDescent="0.25">
      <c r="Y3142" s="500"/>
    </row>
    <row r="3143" spans="25:25" ht="30.75" customHeight="1" x14ac:dyDescent="0.25">
      <c r="Y3143" s="500"/>
    </row>
    <row r="3144" spans="25:25" ht="30.75" customHeight="1" x14ac:dyDescent="0.25">
      <c r="Y3144" s="500"/>
    </row>
    <row r="3145" spans="25:25" ht="30.75" customHeight="1" x14ac:dyDescent="0.25">
      <c r="Y3145" s="500"/>
    </row>
    <row r="3146" spans="25:25" ht="30.75" customHeight="1" x14ac:dyDescent="0.25">
      <c r="Y3146" s="500"/>
    </row>
    <row r="3147" spans="25:25" ht="30.75" customHeight="1" x14ac:dyDescent="0.25">
      <c r="Y3147" s="500"/>
    </row>
    <row r="3148" spans="25:25" ht="30.75" customHeight="1" x14ac:dyDescent="0.25">
      <c r="Y3148" s="500"/>
    </row>
    <row r="3149" spans="25:25" ht="30.75" customHeight="1" x14ac:dyDescent="0.25">
      <c r="Y3149" s="500"/>
    </row>
    <row r="3150" spans="25:25" ht="30.75" customHeight="1" x14ac:dyDescent="0.25">
      <c r="Y3150" s="500"/>
    </row>
    <row r="3151" spans="25:25" ht="30.75" customHeight="1" x14ac:dyDescent="0.25">
      <c r="Y3151" s="500"/>
    </row>
    <row r="3152" spans="25:25" ht="30.75" customHeight="1" x14ac:dyDescent="0.25">
      <c r="Y3152" s="500"/>
    </row>
    <row r="3153" spans="25:25" ht="30.75" customHeight="1" x14ac:dyDescent="0.25">
      <c r="Y3153" s="500"/>
    </row>
    <row r="3154" spans="25:25" ht="30.75" customHeight="1" x14ac:dyDescent="0.25">
      <c r="Y3154" s="500"/>
    </row>
    <row r="3155" spans="25:25" ht="30.75" customHeight="1" x14ac:dyDescent="0.25">
      <c r="Y3155" s="500"/>
    </row>
    <row r="3156" spans="25:25" ht="30.75" customHeight="1" x14ac:dyDescent="0.25">
      <c r="Y3156" s="500"/>
    </row>
    <row r="3157" spans="25:25" ht="30.75" customHeight="1" x14ac:dyDescent="0.25">
      <c r="Y3157" s="500"/>
    </row>
    <row r="3158" spans="25:25" ht="30.75" customHeight="1" x14ac:dyDescent="0.25">
      <c r="Y3158" s="500"/>
    </row>
    <row r="3159" spans="25:25" ht="30.75" customHeight="1" x14ac:dyDescent="0.25">
      <c r="Y3159" s="500"/>
    </row>
    <row r="3160" spans="25:25" ht="30.75" customHeight="1" x14ac:dyDescent="0.25">
      <c r="Y3160" s="500"/>
    </row>
    <row r="3161" spans="25:25" ht="30.75" customHeight="1" x14ac:dyDescent="0.25">
      <c r="Y3161" s="500"/>
    </row>
    <row r="3162" spans="25:25" ht="30.75" customHeight="1" x14ac:dyDescent="0.25">
      <c r="Y3162" s="500"/>
    </row>
    <row r="3163" spans="25:25" ht="30.75" customHeight="1" x14ac:dyDescent="0.25">
      <c r="Y3163" s="500"/>
    </row>
    <row r="3164" spans="25:25" ht="30.75" customHeight="1" x14ac:dyDescent="0.25">
      <c r="Y3164" s="500"/>
    </row>
    <row r="3165" spans="25:25" ht="30.75" customHeight="1" x14ac:dyDescent="0.25">
      <c r="Y3165" s="500"/>
    </row>
    <row r="3166" spans="25:25" ht="30.75" customHeight="1" x14ac:dyDescent="0.25">
      <c r="Y3166" s="500"/>
    </row>
    <row r="3167" spans="25:25" ht="30.75" customHeight="1" x14ac:dyDescent="0.25">
      <c r="Y3167" s="500"/>
    </row>
    <row r="3168" spans="25:25" ht="30.75" customHeight="1" x14ac:dyDescent="0.25">
      <c r="Y3168" s="500"/>
    </row>
    <row r="3169" spans="25:25" ht="30.75" customHeight="1" x14ac:dyDescent="0.25">
      <c r="Y3169" s="500"/>
    </row>
    <row r="3170" spans="25:25" ht="30.75" customHeight="1" x14ac:dyDescent="0.25">
      <c r="Y3170" s="500"/>
    </row>
    <row r="3171" spans="25:25" ht="30.75" customHeight="1" x14ac:dyDescent="0.25">
      <c r="Y3171" s="500"/>
    </row>
    <row r="3172" spans="25:25" ht="30.75" customHeight="1" x14ac:dyDescent="0.25">
      <c r="Y3172" s="500"/>
    </row>
    <row r="3173" spans="25:25" ht="30.75" customHeight="1" x14ac:dyDescent="0.25">
      <c r="Y3173" s="500"/>
    </row>
    <row r="3174" spans="25:25" ht="30.75" customHeight="1" x14ac:dyDescent="0.25">
      <c r="Y3174" s="500"/>
    </row>
    <row r="3175" spans="25:25" ht="30.75" customHeight="1" x14ac:dyDescent="0.25">
      <c r="Y3175" s="500"/>
    </row>
    <row r="3176" spans="25:25" ht="30.75" customHeight="1" x14ac:dyDescent="0.25">
      <c r="Y3176" s="500"/>
    </row>
    <row r="3177" spans="25:25" ht="30.75" customHeight="1" x14ac:dyDescent="0.25">
      <c r="Y3177" s="500"/>
    </row>
    <row r="3178" spans="25:25" ht="30.75" customHeight="1" x14ac:dyDescent="0.25">
      <c r="Y3178" s="500"/>
    </row>
    <row r="3179" spans="25:25" ht="30.75" customHeight="1" x14ac:dyDescent="0.25">
      <c r="Y3179" s="500"/>
    </row>
    <row r="3180" spans="25:25" ht="30.75" customHeight="1" x14ac:dyDescent="0.25">
      <c r="Y3180" s="500"/>
    </row>
    <row r="3181" spans="25:25" ht="30.75" customHeight="1" x14ac:dyDescent="0.25">
      <c r="Y3181" s="500"/>
    </row>
    <row r="3182" spans="25:25" ht="30.75" customHeight="1" x14ac:dyDescent="0.25">
      <c r="Y3182" s="500"/>
    </row>
    <row r="3183" spans="25:25" ht="30.75" customHeight="1" x14ac:dyDescent="0.25">
      <c r="Y3183" s="500"/>
    </row>
    <row r="3184" spans="25:25" ht="30.75" customHeight="1" x14ac:dyDescent="0.25">
      <c r="Y3184" s="500"/>
    </row>
    <row r="3185" spans="25:25" ht="30.75" customHeight="1" x14ac:dyDescent="0.25">
      <c r="Y3185" s="500"/>
    </row>
    <row r="3186" spans="25:25" ht="30.75" customHeight="1" x14ac:dyDescent="0.25">
      <c r="Y3186" s="500"/>
    </row>
    <row r="3187" spans="25:25" ht="30.75" customHeight="1" x14ac:dyDescent="0.25">
      <c r="Y3187" s="500"/>
    </row>
    <row r="3188" spans="25:25" ht="30.75" customHeight="1" x14ac:dyDescent="0.25">
      <c r="Y3188" s="500"/>
    </row>
    <row r="3189" spans="25:25" ht="30.75" customHeight="1" x14ac:dyDescent="0.25">
      <c r="Y3189" s="500"/>
    </row>
    <row r="3190" spans="25:25" ht="30.75" customHeight="1" x14ac:dyDescent="0.25">
      <c r="Y3190" s="500"/>
    </row>
    <row r="3191" spans="25:25" ht="30.75" customHeight="1" x14ac:dyDescent="0.25">
      <c r="Y3191" s="500"/>
    </row>
    <row r="3192" spans="25:25" ht="30.75" customHeight="1" x14ac:dyDescent="0.25">
      <c r="Y3192" s="500"/>
    </row>
    <row r="3193" spans="25:25" ht="30.75" customHeight="1" x14ac:dyDescent="0.25">
      <c r="Y3193" s="500"/>
    </row>
    <row r="3194" spans="25:25" ht="30.75" customHeight="1" x14ac:dyDescent="0.25">
      <c r="Y3194" s="500"/>
    </row>
    <row r="3195" spans="25:25" ht="30.75" customHeight="1" x14ac:dyDescent="0.25">
      <c r="Y3195" s="500"/>
    </row>
    <row r="3196" spans="25:25" ht="30.75" customHeight="1" x14ac:dyDescent="0.25">
      <c r="Y3196" s="500"/>
    </row>
    <row r="3197" spans="25:25" ht="30.75" customHeight="1" x14ac:dyDescent="0.25">
      <c r="Y3197" s="500"/>
    </row>
    <row r="3198" spans="25:25" ht="30.75" customHeight="1" x14ac:dyDescent="0.25">
      <c r="Y3198" s="500"/>
    </row>
    <row r="3199" spans="25:25" ht="30.75" customHeight="1" x14ac:dyDescent="0.25">
      <c r="Y3199" s="500"/>
    </row>
    <row r="3200" spans="25:25" ht="30.75" customHeight="1" x14ac:dyDescent="0.25">
      <c r="Y3200" s="500"/>
    </row>
    <row r="3201" spans="25:25" ht="30.75" customHeight="1" x14ac:dyDescent="0.25">
      <c r="Y3201" s="500"/>
    </row>
    <row r="3202" spans="25:25" ht="30.75" customHeight="1" x14ac:dyDescent="0.25">
      <c r="Y3202" s="500"/>
    </row>
    <row r="3203" spans="25:25" ht="30.75" customHeight="1" x14ac:dyDescent="0.25">
      <c r="Y3203" s="500"/>
    </row>
    <row r="3204" spans="25:25" ht="30.75" customHeight="1" x14ac:dyDescent="0.25">
      <c r="Y3204" s="500"/>
    </row>
    <row r="3205" spans="25:25" ht="30.75" customHeight="1" x14ac:dyDescent="0.25">
      <c r="Y3205" s="500"/>
    </row>
    <row r="3206" spans="25:25" ht="30.75" customHeight="1" x14ac:dyDescent="0.25">
      <c r="Y3206" s="500"/>
    </row>
    <row r="3207" spans="25:25" ht="30.75" customHeight="1" x14ac:dyDescent="0.25">
      <c r="Y3207" s="500"/>
    </row>
    <row r="3208" spans="25:25" ht="30.75" customHeight="1" x14ac:dyDescent="0.25">
      <c r="Y3208" s="500"/>
    </row>
    <row r="3209" spans="25:25" ht="30.75" customHeight="1" x14ac:dyDescent="0.25">
      <c r="Y3209" s="500"/>
    </row>
    <row r="3210" spans="25:25" ht="30.75" customHeight="1" x14ac:dyDescent="0.25">
      <c r="Y3210" s="500"/>
    </row>
    <row r="3211" spans="25:25" ht="30.75" customHeight="1" x14ac:dyDescent="0.25">
      <c r="Y3211" s="500"/>
    </row>
    <row r="3212" spans="25:25" ht="30.75" customHeight="1" x14ac:dyDescent="0.25">
      <c r="Y3212" s="500"/>
    </row>
    <row r="3213" spans="25:25" ht="30.75" customHeight="1" x14ac:dyDescent="0.25">
      <c r="Y3213" s="500"/>
    </row>
    <row r="3214" spans="25:25" ht="30.75" customHeight="1" x14ac:dyDescent="0.25">
      <c r="Y3214" s="500"/>
    </row>
    <row r="3215" spans="25:25" ht="30.75" customHeight="1" x14ac:dyDescent="0.25">
      <c r="Y3215" s="500"/>
    </row>
    <row r="3216" spans="25:25" ht="30.75" customHeight="1" x14ac:dyDescent="0.25">
      <c r="Y3216" s="500"/>
    </row>
    <row r="3217" spans="25:25" ht="30.75" customHeight="1" x14ac:dyDescent="0.25">
      <c r="Y3217" s="500"/>
    </row>
    <row r="3218" spans="25:25" ht="30.75" customHeight="1" x14ac:dyDescent="0.25">
      <c r="Y3218" s="500"/>
    </row>
    <row r="3219" spans="25:25" ht="30.75" customHeight="1" x14ac:dyDescent="0.25">
      <c r="Y3219" s="500"/>
    </row>
    <row r="3220" spans="25:25" ht="30.75" customHeight="1" x14ac:dyDescent="0.25">
      <c r="Y3220" s="500"/>
    </row>
    <row r="3221" spans="25:25" ht="30.75" customHeight="1" x14ac:dyDescent="0.25">
      <c r="Y3221" s="500"/>
    </row>
    <row r="3222" spans="25:25" ht="30.75" customHeight="1" x14ac:dyDescent="0.25">
      <c r="Y3222" s="500"/>
    </row>
    <row r="3223" spans="25:25" ht="30.75" customHeight="1" x14ac:dyDescent="0.25">
      <c r="Y3223" s="500"/>
    </row>
    <row r="3224" spans="25:25" ht="30.75" customHeight="1" x14ac:dyDescent="0.25">
      <c r="Y3224" s="500"/>
    </row>
    <row r="3225" spans="25:25" ht="30.75" customHeight="1" x14ac:dyDescent="0.25">
      <c r="Y3225" s="500"/>
    </row>
    <row r="3226" spans="25:25" ht="30.75" customHeight="1" x14ac:dyDescent="0.25">
      <c r="Y3226" s="500"/>
    </row>
    <row r="3227" spans="25:25" ht="30.75" customHeight="1" x14ac:dyDescent="0.25">
      <c r="Y3227" s="500"/>
    </row>
    <row r="3228" spans="25:25" ht="30.75" customHeight="1" x14ac:dyDescent="0.25">
      <c r="Y3228" s="500"/>
    </row>
    <row r="3229" spans="25:25" ht="30.75" customHeight="1" x14ac:dyDescent="0.25">
      <c r="Y3229" s="500"/>
    </row>
    <row r="3230" spans="25:25" ht="30.75" customHeight="1" x14ac:dyDescent="0.25">
      <c r="Y3230" s="500"/>
    </row>
    <row r="3231" spans="25:25" ht="30.75" customHeight="1" x14ac:dyDescent="0.25">
      <c r="Y3231" s="500"/>
    </row>
    <row r="3232" spans="25:25" ht="30.75" customHeight="1" x14ac:dyDescent="0.25">
      <c r="Y3232" s="500"/>
    </row>
    <row r="3233" spans="25:25" ht="30.75" customHeight="1" x14ac:dyDescent="0.25">
      <c r="Y3233" s="500"/>
    </row>
    <row r="3234" spans="25:25" ht="30.75" customHeight="1" x14ac:dyDescent="0.25">
      <c r="Y3234" s="500"/>
    </row>
    <row r="3235" spans="25:25" ht="30.75" customHeight="1" x14ac:dyDescent="0.25">
      <c r="Y3235" s="500"/>
    </row>
    <row r="3236" spans="25:25" ht="30.75" customHeight="1" x14ac:dyDescent="0.25">
      <c r="Y3236" s="500"/>
    </row>
    <row r="3237" spans="25:25" ht="30.75" customHeight="1" x14ac:dyDescent="0.25">
      <c r="Y3237" s="500"/>
    </row>
    <row r="3238" spans="25:25" ht="30.75" customHeight="1" x14ac:dyDescent="0.25">
      <c r="Y3238" s="500"/>
    </row>
    <row r="3239" spans="25:25" ht="30.75" customHeight="1" x14ac:dyDescent="0.25">
      <c r="Y3239" s="500"/>
    </row>
    <row r="3240" spans="25:25" ht="30.75" customHeight="1" x14ac:dyDescent="0.25">
      <c r="Y3240" s="500"/>
    </row>
    <row r="3241" spans="25:25" ht="30.75" customHeight="1" x14ac:dyDescent="0.25">
      <c r="Y3241" s="500"/>
    </row>
    <row r="3242" spans="25:25" ht="30.75" customHeight="1" x14ac:dyDescent="0.25">
      <c r="Y3242" s="500"/>
    </row>
    <row r="3243" spans="25:25" ht="30.75" customHeight="1" x14ac:dyDescent="0.25">
      <c r="Y3243" s="500"/>
    </row>
    <row r="3244" spans="25:25" ht="30.75" customHeight="1" x14ac:dyDescent="0.25">
      <c r="Y3244" s="500"/>
    </row>
    <row r="3245" spans="25:25" ht="30.75" customHeight="1" x14ac:dyDescent="0.25">
      <c r="Y3245" s="500"/>
    </row>
    <row r="3246" spans="25:25" ht="30.75" customHeight="1" x14ac:dyDescent="0.25">
      <c r="Y3246" s="500"/>
    </row>
    <row r="3247" spans="25:25" ht="30.75" customHeight="1" x14ac:dyDescent="0.25">
      <c r="Y3247" s="500"/>
    </row>
    <row r="3248" spans="25:25" ht="30.75" customHeight="1" x14ac:dyDescent="0.25">
      <c r="Y3248" s="500"/>
    </row>
    <row r="3249" spans="25:25" ht="30.75" customHeight="1" x14ac:dyDescent="0.25">
      <c r="Y3249" s="500"/>
    </row>
    <row r="3250" spans="25:25" ht="30.75" customHeight="1" x14ac:dyDescent="0.25">
      <c r="Y3250" s="500"/>
    </row>
    <row r="3251" spans="25:25" ht="30.75" customHeight="1" x14ac:dyDescent="0.25">
      <c r="Y3251" s="500"/>
    </row>
    <row r="3252" spans="25:25" ht="30.75" customHeight="1" x14ac:dyDescent="0.25">
      <c r="Y3252" s="500"/>
    </row>
    <row r="3253" spans="25:25" ht="30.75" customHeight="1" x14ac:dyDescent="0.25">
      <c r="Y3253" s="500"/>
    </row>
    <row r="3254" spans="25:25" ht="30.75" customHeight="1" x14ac:dyDescent="0.25">
      <c r="Y3254" s="500"/>
    </row>
    <row r="3255" spans="25:25" ht="30.75" customHeight="1" x14ac:dyDescent="0.25">
      <c r="Y3255" s="500"/>
    </row>
    <row r="3256" spans="25:25" ht="30.75" customHeight="1" x14ac:dyDescent="0.25">
      <c r="Y3256" s="500"/>
    </row>
    <row r="3257" spans="25:25" ht="30.75" customHeight="1" x14ac:dyDescent="0.25">
      <c r="Y3257" s="500"/>
    </row>
    <row r="3258" spans="25:25" ht="30.75" customHeight="1" x14ac:dyDescent="0.25">
      <c r="Y3258" s="500"/>
    </row>
    <row r="3259" spans="25:25" ht="30.75" customHeight="1" x14ac:dyDescent="0.25">
      <c r="Y3259" s="500"/>
    </row>
    <row r="3260" spans="25:25" ht="30.75" customHeight="1" x14ac:dyDescent="0.25">
      <c r="Y3260" s="500"/>
    </row>
    <row r="3261" spans="25:25" ht="30.75" customHeight="1" x14ac:dyDescent="0.25">
      <c r="Y3261" s="500"/>
    </row>
    <row r="3262" spans="25:25" ht="30.75" customHeight="1" x14ac:dyDescent="0.25">
      <c r="Y3262" s="500"/>
    </row>
    <row r="3263" spans="25:25" ht="30.75" customHeight="1" x14ac:dyDescent="0.25">
      <c r="Y3263" s="500"/>
    </row>
    <row r="3264" spans="25:25" ht="30.75" customHeight="1" x14ac:dyDescent="0.25">
      <c r="Y3264" s="500"/>
    </row>
    <row r="3265" spans="25:25" ht="30.75" customHeight="1" x14ac:dyDescent="0.25">
      <c r="Y3265" s="500"/>
    </row>
    <row r="3266" spans="25:25" ht="30.75" customHeight="1" x14ac:dyDescent="0.25">
      <c r="Y3266" s="500"/>
    </row>
    <row r="3267" spans="25:25" ht="30.75" customHeight="1" x14ac:dyDescent="0.25">
      <c r="Y3267" s="500"/>
    </row>
    <row r="3268" spans="25:25" ht="30.75" customHeight="1" x14ac:dyDescent="0.25">
      <c r="Y3268" s="500"/>
    </row>
    <row r="3269" spans="25:25" ht="30.75" customHeight="1" x14ac:dyDescent="0.25">
      <c r="Y3269" s="500"/>
    </row>
    <row r="3270" spans="25:25" ht="30.75" customHeight="1" x14ac:dyDescent="0.25">
      <c r="Y3270" s="500"/>
    </row>
    <row r="3271" spans="25:25" ht="30.75" customHeight="1" x14ac:dyDescent="0.25">
      <c r="Y3271" s="500"/>
    </row>
    <row r="3272" spans="25:25" ht="30.75" customHeight="1" x14ac:dyDescent="0.25">
      <c r="Y3272" s="500"/>
    </row>
    <row r="3273" spans="25:25" ht="30.75" customHeight="1" x14ac:dyDescent="0.25">
      <c r="Y3273" s="500"/>
    </row>
    <row r="3274" spans="25:25" ht="30.75" customHeight="1" x14ac:dyDescent="0.25">
      <c r="Y3274" s="500"/>
    </row>
    <row r="3275" spans="25:25" ht="30.75" customHeight="1" x14ac:dyDescent="0.25">
      <c r="Y3275" s="500"/>
    </row>
    <row r="3276" spans="25:25" ht="30.75" customHeight="1" x14ac:dyDescent="0.25">
      <c r="Y3276" s="500"/>
    </row>
    <row r="3277" spans="25:25" ht="30.75" customHeight="1" x14ac:dyDescent="0.25">
      <c r="Y3277" s="500"/>
    </row>
    <row r="3278" spans="25:25" ht="30.75" customHeight="1" x14ac:dyDescent="0.25">
      <c r="Y3278" s="500"/>
    </row>
    <row r="3279" spans="25:25" ht="30.75" customHeight="1" x14ac:dyDescent="0.25">
      <c r="Y3279" s="500"/>
    </row>
    <row r="3280" spans="25:25" ht="30.75" customHeight="1" x14ac:dyDescent="0.25">
      <c r="Y3280" s="500"/>
    </row>
    <row r="3281" spans="25:25" ht="30.75" customHeight="1" x14ac:dyDescent="0.25">
      <c r="Y3281" s="500"/>
    </row>
    <row r="3282" spans="25:25" ht="30.75" customHeight="1" x14ac:dyDescent="0.25">
      <c r="Y3282" s="500"/>
    </row>
    <row r="3283" spans="25:25" ht="30.75" customHeight="1" x14ac:dyDescent="0.25">
      <c r="Y3283" s="500"/>
    </row>
    <row r="3284" spans="25:25" ht="30.75" customHeight="1" x14ac:dyDescent="0.25">
      <c r="Y3284" s="500"/>
    </row>
    <row r="3285" spans="25:25" ht="30.75" customHeight="1" x14ac:dyDescent="0.25">
      <c r="Y3285" s="500"/>
    </row>
    <row r="3286" spans="25:25" ht="30.75" customHeight="1" x14ac:dyDescent="0.25">
      <c r="Y3286" s="500"/>
    </row>
    <row r="3287" spans="25:25" ht="30.75" customHeight="1" x14ac:dyDescent="0.25">
      <c r="Y3287" s="500"/>
    </row>
    <row r="3288" spans="25:25" ht="30.75" customHeight="1" x14ac:dyDescent="0.25">
      <c r="Y3288" s="500"/>
    </row>
    <row r="3289" spans="25:25" ht="30.75" customHeight="1" x14ac:dyDescent="0.25">
      <c r="Y3289" s="500"/>
    </row>
    <row r="3290" spans="25:25" ht="30.75" customHeight="1" x14ac:dyDescent="0.25">
      <c r="Y3290" s="500"/>
    </row>
    <row r="3291" spans="25:25" ht="30.75" customHeight="1" x14ac:dyDescent="0.25">
      <c r="Y3291" s="500"/>
    </row>
    <row r="3292" spans="25:25" ht="30.75" customHeight="1" x14ac:dyDescent="0.25">
      <c r="Y3292" s="500"/>
    </row>
    <row r="3293" spans="25:25" ht="30.75" customHeight="1" x14ac:dyDescent="0.25">
      <c r="Y3293" s="500"/>
    </row>
    <row r="3294" spans="25:25" ht="30.75" customHeight="1" x14ac:dyDescent="0.25">
      <c r="Y3294" s="500"/>
    </row>
    <row r="3295" spans="25:25" ht="30.75" customHeight="1" x14ac:dyDescent="0.25">
      <c r="Y3295" s="500"/>
    </row>
    <row r="3296" spans="25:25" ht="30.75" customHeight="1" x14ac:dyDescent="0.25">
      <c r="Y3296" s="500"/>
    </row>
    <row r="3297" spans="25:25" ht="30.75" customHeight="1" x14ac:dyDescent="0.25">
      <c r="Y3297" s="500"/>
    </row>
    <row r="3298" spans="25:25" ht="30.75" customHeight="1" x14ac:dyDescent="0.25">
      <c r="Y3298" s="500"/>
    </row>
    <row r="3299" spans="25:25" ht="30.75" customHeight="1" x14ac:dyDescent="0.25">
      <c r="Y3299" s="500"/>
    </row>
    <row r="3300" spans="25:25" ht="30.75" customHeight="1" x14ac:dyDescent="0.25">
      <c r="Y3300" s="500"/>
    </row>
    <row r="3301" spans="25:25" ht="30.75" customHeight="1" x14ac:dyDescent="0.25">
      <c r="Y3301" s="500"/>
    </row>
    <row r="3302" spans="25:25" ht="30.75" customHeight="1" x14ac:dyDescent="0.25">
      <c r="Y3302" s="500"/>
    </row>
    <row r="3303" spans="25:25" ht="30.75" customHeight="1" x14ac:dyDescent="0.25">
      <c r="Y3303" s="500"/>
    </row>
    <row r="3304" spans="25:25" ht="30.75" customHeight="1" x14ac:dyDescent="0.25">
      <c r="Y3304" s="500"/>
    </row>
    <row r="3305" spans="25:25" ht="30.75" customHeight="1" x14ac:dyDescent="0.25">
      <c r="Y3305" s="500"/>
    </row>
    <row r="3306" spans="25:25" ht="30.75" customHeight="1" x14ac:dyDescent="0.25">
      <c r="Y3306" s="500"/>
    </row>
    <row r="3307" spans="25:25" ht="30.75" customHeight="1" x14ac:dyDescent="0.25">
      <c r="Y3307" s="500"/>
    </row>
    <row r="3308" spans="25:25" ht="30.75" customHeight="1" x14ac:dyDescent="0.25">
      <c r="Y3308" s="500"/>
    </row>
    <row r="3309" spans="25:25" ht="30.75" customHeight="1" x14ac:dyDescent="0.25">
      <c r="Y3309" s="500"/>
    </row>
    <row r="3310" spans="25:25" ht="30.75" customHeight="1" x14ac:dyDescent="0.25">
      <c r="Y3310" s="500"/>
    </row>
    <row r="3311" spans="25:25" ht="30.75" customHeight="1" x14ac:dyDescent="0.25">
      <c r="Y3311" s="500"/>
    </row>
    <row r="3312" spans="25:25" ht="30.75" customHeight="1" x14ac:dyDescent="0.25">
      <c r="Y3312" s="500"/>
    </row>
    <row r="3313" spans="25:25" ht="30.75" customHeight="1" x14ac:dyDescent="0.25">
      <c r="Y3313" s="500"/>
    </row>
    <row r="3314" spans="25:25" ht="30.75" customHeight="1" x14ac:dyDescent="0.25">
      <c r="Y3314" s="500"/>
    </row>
    <row r="3315" spans="25:25" ht="30.75" customHeight="1" x14ac:dyDescent="0.25">
      <c r="Y3315" s="500"/>
    </row>
    <row r="3316" spans="25:25" ht="30.75" customHeight="1" x14ac:dyDescent="0.25">
      <c r="Y3316" s="500"/>
    </row>
    <row r="3317" spans="25:25" ht="30.75" customHeight="1" x14ac:dyDescent="0.25">
      <c r="Y3317" s="500"/>
    </row>
    <row r="3318" spans="25:25" ht="30.75" customHeight="1" x14ac:dyDescent="0.25">
      <c r="Y3318" s="500"/>
    </row>
    <row r="3319" spans="25:25" ht="30.75" customHeight="1" x14ac:dyDescent="0.25">
      <c r="Y3319" s="500"/>
    </row>
    <row r="3320" spans="25:25" ht="30.75" customHeight="1" x14ac:dyDescent="0.25">
      <c r="Y3320" s="500"/>
    </row>
    <row r="3321" spans="25:25" ht="30.75" customHeight="1" x14ac:dyDescent="0.25">
      <c r="Y3321" s="500"/>
    </row>
    <row r="3322" spans="25:25" ht="30.75" customHeight="1" x14ac:dyDescent="0.25">
      <c r="Y3322" s="500"/>
    </row>
    <row r="3323" spans="25:25" ht="30.75" customHeight="1" x14ac:dyDescent="0.25">
      <c r="Y3323" s="500"/>
    </row>
    <row r="3324" spans="25:25" ht="30.75" customHeight="1" x14ac:dyDescent="0.25">
      <c r="Y3324" s="500"/>
    </row>
    <row r="3325" spans="25:25" ht="30.75" customHeight="1" x14ac:dyDescent="0.25">
      <c r="Y3325" s="500"/>
    </row>
    <row r="3326" spans="25:25" ht="30.75" customHeight="1" x14ac:dyDescent="0.25">
      <c r="Y3326" s="500"/>
    </row>
    <row r="3327" spans="25:25" ht="30.75" customHeight="1" x14ac:dyDescent="0.25">
      <c r="Y3327" s="500"/>
    </row>
    <row r="3328" spans="25:25" ht="30.75" customHeight="1" x14ac:dyDescent="0.25">
      <c r="Y3328" s="500"/>
    </row>
    <row r="3329" spans="25:25" ht="30.75" customHeight="1" x14ac:dyDescent="0.25">
      <c r="Y3329" s="500"/>
    </row>
    <row r="3330" spans="25:25" ht="30.75" customHeight="1" x14ac:dyDescent="0.25">
      <c r="Y3330" s="500"/>
    </row>
    <row r="3331" spans="25:25" ht="30.75" customHeight="1" x14ac:dyDescent="0.25">
      <c r="Y3331" s="500"/>
    </row>
    <row r="3332" spans="25:25" ht="30.75" customHeight="1" x14ac:dyDescent="0.25">
      <c r="Y3332" s="500"/>
    </row>
    <row r="3333" spans="25:25" ht="30.75" customHeight="1" x14ac:dyDescent="0.25">
      <c r="Y3333" s="500"/>
    </row>
    <row r="3334" spans="25:25" ht="30.75" customHeight="1" x14ac:dyDescent="0.25">
      <c r="Y3334" s="500"/>
    </row>
    <row r="3335" spans="25:25" ht="30.75" customHeight="1" x14ac:dyDescent="0.25">
      <c r="Y3335" s="500"/>
    </row>
    <row r="3336" spans="25:25" ht="30.75" customHeight="1" x14ac:dyDescent="0.25">
      <c r="Y3336" s="500"/>
    </row>
    <row r="3337" spans="25:25" ht="30.75" customHeight="1" x14ac:dyDescent="0.25">
      <c r="Y3337" s="500"/>
    </row>
    <row r="3338" spans="25:25" ht="30.75" customHeight="1" x14ac:dyDescent="0.25">
      <c r="Y3338" s="500"/>
    </row>
    <row r="3339" spans="25:25" ht="30.75" customHeight="1" x14ac:dyDescent="0.25">
      <c r="Y3339" s="500"/>
    </row>
    <row r="3340" spans="25:25" ht="30.75" customHeight="1" x14ac:dyDescent="0.25">
      <c r="Y3340" s="500"/>
    </row>
    <row r="3341" spans="25:25" ht="30.75" customHeight="1" x14ac:dyDescent="0.25">
      <c r="Y3341" s="500"/>
    </row>
    <row r="3342" spans="25:25" ht="30.75" customHeight="1" x14ac:dyDescent="0.25">
      <c r="Y3342" s="500"/>
    </row>
    <row r="3343" spans="25:25" ht="30.75" customHeight="1" x14ac:dyDescent="0.25">
      <c r="Y3343" s="500"/>
    </row>
    <row r="3344" spans="25:25" ht="30.75" customHeight="1" x14ac:dyDescent="0.25">
      <c r="Y3344" s="500"/>
    </row>
    <row r="3345" spans="25:25" ht="30.75" customHeight="1" x14ac:dyDescent="0.25">
      <c r="Y3345" s="500"/>
    </row>
    <row r="3346" spans="25:25" ht="30.75" customHeight="1" x14ac:dyDescent="0.25">
      <c r="Y3346" s="500"/>
    </row>
    <row r="3347" spans="25:25" ht="30.75" customHeight="1" x14ac:dyDescent="0.25">
      <c r="Y3347" s="500"/>
    </row>
    <row r="3348" spans="25:25" ht="30.75" customHeight="1" x14ac:dyDescent="0.25">
      <c r="Y3348" s="500"/>
    </row>
    <row r="3349" spans="25:25" ht="30.75" customHeight="1" x14ac:dyDescent="0.25">
      <c r="Y3349" s="500"/>
    </row>
    <row r="3350" spans="25:25" ht="30.75" customHeight="1" x14ac:dyDescent="0.25">
      <c r="Y3350" s="500"/>
    </row>
    <row r="3351" spans="25:25" ht="30.75" customHeight="1" x14ac:dyDescent="0.25">
      <c r="Y3351" s="500"/>
    </row>
    <row r="3352" spans="25:25" ht="30.75" customHeight="1" x14ac:dyDescent="0.25">
      <c r="Y3352" s="500"/>
    </row>
    <row r="3353" spans="25:25" ht="30.75" customHeight="1" x14ac:dyDescent="0.25">
      <c r="Y3353" s="500"/>
    </row>
    <row r="3354" spans="25:25" ht="30.75" customHeight="1" x14ac:dyDescent="0.25">
      <c r="Y3354" s="500"/>
    </row>
    <row r="3355" spans="25:25" ht="30.75" customHeight="1" x14ac:dyDescent="0.25">
      <c r="Y3355" s="500"/>
    </row>
    <row r="3356" spans="25:25" ht="30.75" customHeight="1" x14ac:dyDescent="0.25">
      <c r="Y3356" s="500"/>
    </row>
    <row r="3357" spans="25:25" ht="30.75" customHeight="1" x14ac:dyDescent="0.25">
      <c r="Y3357" s="500"/>
    </row>
    <row r="3358" spans="25:25" ht="30.75" customHeight="1" x14ac:dyDescent="0.25">
      <c r="Y3358" s="500"/>
    </row>
    <row r="3359" spans="25:25" ht="30.75" customHeight="1" x14ac:dyDescent="0.25">
      <c r="Y3359" s="500"/>
    </row>
    <row r="3360" spans="25:25" ht="30.75" customHeight="1" x14ac:dyDescent="0.25">
      <c r="Y3360" s="500"/>
    </row>
    <row r="3361" spans="25:25" ht="30.75" customHeight="1" x14ac:dyDescent="0.25">
      <c r="Y3361" s="500"/>
    </row>
    <row r="3362" spans="25:25" ht="30.75" customHeight="1" x14ac:dyDescent="0.25">
      <c r="Y3362" s="500"/>
    </row>
    <row r="3363" spans="25:25" ht="30.75" customHeight="1" x14ac:dyDescent="0.25">
      <c r="Y3363" s="500"/>
    </row>
    <row r="3364" spans="25:25" ht="30.75" customHeight="1" x14ac:dyDescent="0.25">
      <c r="Y3364" s="500"/>
    </row>
    <row r="3365" spans="25:25" ht="30.75" customHeight="1" x14ac:dyDescent="0.25">
      <c r="Y3365" s="500"/>
    </row>
    <row r="3366" spans="25:25" ht="30.75" customHeight="1" x14ac:dyDescent="0.25">
      <c r="Y3366" s="500"/>
    </row>
    <row r="3367" spans="25:25" ht="30.75" customHeight="1" x14ac:dyDescent="0.25">
      <c r="Y3367" s="500"/>
    </row>
    <row r="3368" spans="25:25" ht="30.75" customHeight="1" x14ac:dyDescent="0.25">
      <c r="Y3368" s="500"/>
    </row>
    <row r="3369" spans="25:25" ht="30.75" customHeight="1" x14ac:dyDescent="0.25">
      <c r="Y3369" s="500"/>
    </row>
    <row r="3370" spans="25:25" ht="30.75" customHeight="1" x14ac:dyDescent="0.25">
      <c r="Y3370" s="500"/>
    </row>
    <row r="3371" spans="25:25" ht="30.75" customHeight="1" x14ac:dyDescent="0.25">
      <c r="Y3371" s="500"/>
    </row>
    <row r="3372" spans="25:25" ht="30.75" customHeight="1" x14ac:dyDescent="0.25">
      <c r="Y3372" s="500"/>
    </row>
    <row r="3373" spans="25:25" ht="30.75" customHeight="1" x14ac:dyDescent="0.25">
      <c r="Y3373" s="500"/>
    </row>
    <row r="3374" spans="25:25" ht="30.75" customHeight="1" x14ac:dyDescent="0.25">
      <c r="Y3374" s="500"/>
    </row>
    <row r="3375" spans="25:25" ht="30.75" customHeight="1" x14ac:dyDescent="0.25">
      <c r="Y3375" s="500"/>
    </row>
    <row r="3376" spans="25:25" ht="30.75" customHeight="1" x14ac:dyDescent="0.25">
      <c r="Y3376" s="500"/>
    </row>
    <row r="3377" spans="25:25" ht="30.75" customHeight="1" x14ac:dyDescent="0.25">
      <c r="Y3377" s="500"/>
    </row>
    <row r="3378" spans="25:25" ht="30.75" customHeight="1" x14ac:dyDescent="0.25">
      <c r="Y3378" s="500"/>
    </row>
    <row r="3379" spans="25:25" ht="30.75" customHeight="1" x14ac:dyDescent="0.25">
      <c r="Y3379" s="500"/>
    </row>
    <row r="3380" spans="25:25" ht="30.75" customHeight="1" x14ac:dyDescent="0.25">
      <c r="Y3380" s="500"/>
    </row>
    <row r="3381" spans="25:25" ht="30.75" customHeight="1" x14ac:dyDescent="0.25">
      <c r="Y3381" s="500"/>
    </row>
    <row r="3382" spans="25:25" ht="30.75" customHeight="1" x14ac:dyDescent="0.25">
      <c r="Y3382" s="500"/>
    </row>
    <row r="3383" spans="25:25" ht="30.75" customHeight="1" x14ac:dyDescent="0.25">
      <c r="Y3383" s="500"/>
    </row>
    <row r="3384" spans="25:25" ht="30.75" customHeight="1" x14ac:dyDescent="0.25">
      <c r="Y3384" s="500"/>
    </row>
    <row r="3385" spans="25:25" ht="30.75" customHeight="1" x14ac:dyDescent="0.25">
      <c r="Y3385" s="500"/>
    </row>
    <row r="3386" spans="25:25" ht="30.75" customHeight="1" x14ac:dyDescent="0.25">
      <c r="Y3386" s="500"/>
    </row>
    <row r="3387" spans="25:25" ht="30.75" customHeight="1" x14ac:dyDescent="0.25">
      <c r="Y3387" s="500"/>
    </row>
    <row r="3388" spans="25:25" ht="30.75" customHeight="1" x14ac:dyDescent="0.25">
      <c r="Y3388" s="500"/>
    </row>
    <row r="3389" spans="25:25" ht="30.75" customHeight="1" x14ac:dyDescent="0.25">
      <c r="Y3389" s="500"/>
    </row>
    <row r="3390" spans="25:25" ht="30.75" customHeight="1" x14ac:dyDescent="0.25">
      <c r="Y3390" s="500"/>
    </row>
    <row r="3391" spans="25:25" ht="30.75" customHeight="1" x14ac:dyDescent="0.25">
      <c r="Y3391" s="500"/>
    </row>
    <row r="3392" spans="25:25" ht="30.75" customHeight="1" x14ac:dyDescent="0.25">
      <c r="Y3392" s="500"/>
    </row>
    <row r="3393" spans="25:25" ht="30.75" customHeight="1" x14ac:dyDescent="0.25">
      <c r="Y3393" s="500"/>
    </row>
    <row r="3394" spans="25:25" ht="30.75" customHeight="1" x14ac:dyDescent="0.25">
      <c r="Y3394" s="500"/>
    </row>
    <row r="3395" spans="25:25" ht="30.75" customHeight="1" x14ac:dyDescent="0.25">
      <c r="Y3395" s="500"/>
    </row>
    <row r="3396" spans="25:25" ht="30.75" customHeight="1" x14ac:dyDescent="0.25">
      <c r="Y3396" s="500"/>
    </row>
    <row r="3397" spans="25:25" ht="30.75" customHeight="1" x14ac:dyDescent="0.25">
      <c r="Y3397" s="500"/>
    </row>
    <row r="3398" spans="25:25" ht="30.75" customHeight="1" x14ac:dyDescent="0.25">
      <c r="Y3398" s="500"/>
    </row>
    <row r="3399" spans="25:25" ht="30.75" customHeight="1" x14ac:dyDescent="0.25">
      <c r="Y3399" s="500"/>
    </row>
    <row r="3400" spans="25:25" ht="30.75" customHeight="1" x14ac:dyDescent="0.25">
      <c r="Y3400" s="500"/>
    </row>
    <row r="3401" spans="25:25" ht="30.75" customHeight="1" x14ac:dyDescent="0.25">
      <c r="Y3401" s="500"/>
    </row>
    <row r="3402" spans="25:25" ht="30.75" customHeight="1" x14ac:dyDescent="0.25">
      <c r="Y3402" s="500"/>
    </row>
    <row r="3403" spans="25:25" ht="30.75" customHeight="1" x14ac:dyDescent="0.25">
      <c r="Y3403" s="500"/>
    </row>
    <row r="3404" spans="25:25" ht="30.75" customHeight="1" x14ac:dyDescent="0.25">
      <c r="Y3404" s="500"/>
    </row>
    <row r="3405" spans="25:25" ht="30.75" customHeight="1" x14ac:dyDescent="0.25">
      <c r="Y3405" s="500"/>
    </row>
    <row r="3406" spans="25:25" ht="30.75" customHeight="1" x14ac:dyDescent="0.25">
      <c r="Y3406" s="500"/>
    </row>
    <row r="3407" spans="25:25" ht="30.75" customHeight="1" x14ac:dyDescent="0.25">
      <c r="Y3407" s="500"/>
    </row>
    <row r="3408" spans="25:25" ht="30.75" customHeight="1" x14ac:dyDescent="0.25">
      <c r="Y3408" s="500"/>
    </row>
    <row r="3409" spans="25:25" ht="30.75" customHeight="1" x14ac:dyDescent="0.25">
      <c r="Y3409" s="500"/>
    </row>
    <row r="3410" spans="25:25" ht="30.75" customHeight="1" x14ac:dyDescent="0.25">
      <c r="Y3410" s="500"/>
    </row>
    <row r="3411" spans="25:25" ht="30.75" customHeight="1" x14ac:dyDescent="0.25">
      <c r="Y3411" s="500"/>
    </row>
    <row r="3412" spans="25:25" ht="30.75" customHeight="1" x14ac:dyDescent="0.25">
      <c r="Y3412" s="500"/>
    </row>
    <row r="3413" spans="25:25" ht="30.75" customHeight="1" x14ac:dyDescent="0.25">
      <c r="Y3413" s="500"/>
    </row>
    <row r="3414" spans="25:25" ht="30.75" customHeight="1" x14ac:dyDescent="0.25">
      <c r="Y3414" s="500"/>
    </row>
    <row r="3415" spans="25:25" ht="30.75" customHeight="1" x14ac:dyDescent="0.25">
      <c r="Y3415" s="500"/>
    </row>
    <row r="3416" spans="25:25" ht="30.75" customHeight="1" x14ac:dyDescent="0.25">
      <c r="Y3416" s="500"/>
    </row>
    <row r="3417" spans="25:25" ht="30.75" customHeight="1" x14ac:dyDescent="0.25">
      <c r="Y3417" s="500"/>
    </row>
    <row r="3418" spans="25:25" ht="30.75" customHeight="1" x14ac:dyDescent="0.25">
      <c r="Y3418" s="500"/>
    </row>
    <row r="3419" spans="25:25" ht="30.75" customHeight="1" x14ac:dyDescent="0.25">
      <c r="Y3419" s="500"/>
    </row>
    <row r="3420" spans="25:25" ht="30.75" customHeight="1" x14ac:dyDescent="0.25">
      <c r="Y3420" s="500"/>
    </row>
    <row r="3421" spans="25:25" ht="30.75" customHeight="1" x14ac:dyDescent="0.25">
      <c r="Y3421" s="500"/>
    </row>
    <row r="3422" spans="25:25" ht="30.75" customHeight="1" x14ac:dyDescent="0.25">
      <c r="Y3422" s="500"/>
    </row>
    <row r="3423" spans="25:25" ht="30.75" customHeight="1" x14ac:dyDescent="0.25">
      <c r="Y3423" s="500"/>
    </row>
    <row r="3424" spans="25:25" ht="30.75" customHeight="1" x14ac:dyDescent="0.25">
      <c r="Y3424" s="500"/>
    </row>
    <row r="3425" spans="25:25" ht="30.75" customHeight="1" x14ac:dyDescent="0.25">
      <c r="Y3425" s="500"/>
    </row>
    <row r="3426" spans="25:25" ht="30.75" customHeight="1" x14ac:dyDescent="0.25">
      <c r="Y3426" s="500"/>
    </row>
    <row r="3427" spans="25:25" ht="30.75" customHeight="1" x14ac:dyDescent="0.25">
      <c r="Y3427" s="500"/>
    </row>
    <row r="3428" spans="25:25" ht="30.75" customHeight="1" x14ac:dyDescent="0.25">
      <c r="Y3428" s="500"/>
    </row>
    <row r="3429" spans="25:25" ht="30.75" customHeight="1" x14ac:dyDescent="0.25">
      <c r="Y3429" s="500"/>
    </row>
    <row r="3430" spans="25:25" ht="30.75" customHeight="1" x14ac:dyDescent="0.25">
      <c r="Y3430" s="500"/>
    </row>
    <row r="3431" spans="25:25" ht="30.75" customHeight="1" x14ac:dyDescent="0.25">
      <c r="Y3431" s="500"/>
    </row>
    <row r="3432" spans="25:25" ht="30.75" customHeight="1" x14ac:dyDescent="0.25">
      <c r="Y3432" s="500"/>
    </row>
    <row r="3433" spans="25:25" ht="30.75" customHeight="1" x14ac:dyDescent="0.25">
      <c r="Y3433" s="500"/>
    </row>
    <row r="3434" spans="25:25" ht="30.75" customHeight="1" x14ac:dyDescent="0.25">
      <c r="Y3434" s="500"/>
    </row>
    <row r="3435" spans="25:25" ht="30.75" customHeight="1" x14ac:dyDescent="0.25">
      <c r="Y3435" s="500"/>
    </row>
    <row r="3436" spans="25:25" ht="30.75" customHeight="1" x14ac:dyDescent="0.25">
      <c r="Y3436" s="500"/>
    </row>
    <row r="3437" spans="25:25" ht="30.75" customHeight="1" x14ac:dyDescent="0.25">
      <c r="Y3437" s="500"/>
    </row>
    <row r="3438" spans="25:25" ht="30.75" customHeight="1" x14ac:dyDescent="0.25">
      <c r="Y3438" s="500"/>
    </row>
    <row r="3439" spans="25:25" ht="30.75" customHeight="1" x14ac:dyDescent="0.25">
      <c r="Y3439" s="500"/>
    </row>
    <row r="3440" spans="25:25" ht="30.75" customHeight="1" x14ac:dyDescent="0.25">
      <c r="Y3440" s="500"/>
    </row>
    <row r="3441" spans="25:25" ht="30.75" customHeight="1" x14ac:dyDescent="0.25">
      <c r="Y3441" s="500"/>
    </row>
    <row r="3442" spans="25:25" ht="30.75" customHeight="1" x14ac:dyDescent="0.25">
      <c r="Y3442" s="500"/>
    </row>
    <row r="3443" spans="25:25" ht="30.75" customHeight="1" x14ac:dyDescent="0.25">
      <c r="Y3443" s="500"/>
    </row>
    <row r="3444" spans="25:25" ht="30.75" customHeight="1" x14ac:dyDescent="0.25">
      <c r="Y3444" s="500"/>
    </row>
    <row r="3445" spans="25:25" ht="30.75" customHeight="1" x14ac:dyDescent="0.25">
      <c r="Y3445" s="500"/>
    </row>
    <row r="3446" spans="25:25" ht="30.75" customHeight="1" x14ac:dyDescent="0.25">
      <c r="Y3446" s="500"/>
    </row>
    <row r="3447" spans="25:25" ht="30.75" customHeight="1" x14ac:dyDescent="0.25">
      <c r="Y3447" s="500"/>
    </row>
    <row r="3448" spans="25:25" ht="30.75" customHeight="1" x14ac:dyDescent="0.25">
      <c r="Y3448" s="500"/>
    </row>
    <row r="3449" spans="25:25" ht="30.75" customHeight="1" x14ac:dyDescent="0.25">
      <c r="Y3449" s="500"/>
    </row>
    <row r="3450" spans="25:25" ht="30.75" customHeight="1" x14ac:dyDescent="0.25">
      <c r="Y3450" s="500"/>
    </row>
    <row r="3451" spans="25:25" ht="30.75" customHeight="1" x14ac:dyDescent="0.25">
      <c r="Y3451" s="500"/>
    </row>
    <row r="3452" spans="25:25" ht="30.75" customHeight="1" x14ac:dyDescent="0.25">
      <c r="Y3452" s="500"/>
    </row>
    <row r="3453" spans="25:25" ht="30.75" customHeight="1" x14ac:dyDescent="0.25">
      <c r="Y3453" s="500"/>
    </row>
    <row r="3454" spans="25:25" ht="30.75" customHeight="1" x14ac:dyDescent="0.25">
      <c r="Y3454" s="500"/>
    </row>
    <row r="3455" spans="25:25" ht="30.75" customHeight="1" x14ac:dyDescent="0.25">
      <c r="Y3455" s="500"/>
    </row>
    <row r="3456" spans="25:25" ht="30.75" customHeight="1" x14ac:dyDescent="0.25">
      <c r="Y3456" s="500"/>
    </row>
    <row r="3457" spans="25:25" ht="30.75" customHeight="1" x14ac:dyDescent="0.25">
      <c r="Y3457" s="500"/>
    </row>
    <row r="3458" spans="25:25" ht="30.75" customHeight="1" x14ac:dyDescent="0.25">
      <c r="Y3458" s="500"/>
    </row>
    <row r="3459" spans="25:25" ht="30.75" customHeight="1" x14ac:dyDescent="0.25">
      <c r="Y3459" s="500"/>
    </row>
    <row r="3460" spans="25:25" ht="30.75" customHeight="1" x14ac:dyDescent="0.25">
      <c r="Y3460" s="500"/>
    </row>
    <row r="3461" spans="25:25" ht="30.75" customHeight="1" x14ac:dyDescent="0.25">
      <c r="Y3461" s="500"/>
    </row>
    <row r="3462" spans="25:25" ht="30.75" customHeight="1" x14ac:dyDescent="0.25">
      <c r="Y3462" s="500"/>
    </row>
    <row r="3463" spans="25:25" ht="30.75" customHeight="1" x14ac:dyDescent="0.25">
      <c r="Y3463" s="500"/>
    </row>
    <row r="3464" spans="25:25" ht="30.75" customHeight="1" x14ac:dyDescent="0.25">
      <c r="Y3464" s="500"/>
    </row>
    <row r="3465" spans="25:25" ht="30.75" customHeight="1" x14ac:dyDescent="0.25">
      <c r="Y3465" s="500"/>
    </row>
    <row r="3466" spans="25:25" ht="30.75" customHeight="1" x14ac:dyDescent="0.25">
      <c r="Y3466" s="500"/>
    </row>
    <row r="3467" spans="25:25" ht="30.75" customHeight="1" x14ac:dyDescent="0.25">
      <c r="Y3467" s="500"/>
    </row>
    <row r="3468" spans="25:25" ht="30.75" customHeight="1" x14ac:dyDescent="0.25">
      <c r="Y3468" s="500"/>
    </row>
    <row r="3469" spans="25:25" ht="30.75" customHeight="1" x14ac:dyDescent="0.25">
      <c r="Y3469" s="500"/>
    </row>
    <row r="3470" spans="25:25" ht="30.75" customHeight="1" x14ac:dyDescent="0.25">
      <c r="Y3470" s="500"/>
    </row>
    <row r="3471" spans="25:25" ht="30.75" customHeight="1" x14ac:dyDescent="0.25">
      <c r="Y3471" s="500"/>
    </row>
    <row r="3472" spans="25:25" ht="30.75" customHeight="1" x14ac:dyDescent="0.25">
      <c r="Y3472" s="500"/>
    </row>
    <row r="3473" spans="25:25" ht="30.75" customHeight="1" x14ac:dyDescent="0.25">
      <c r="Y3473" s="500"/>
    </row>
    <row r="3474" spans="25:25" ht="30.75" customHeight="1" x14ac:dyDescent="0.25">
      <c r="Y3474" s="500"/>
    </row>
    <row r="3475" spans="25:25" ht="30.75" customHeight="1" x14ac:dyDescent="0.25">
      <c r="Y3475" s="500"/>
    </row>
    <row r="3476" spans="25:25" ht="30.75" customHeight="1" x14ac:dyDescent="0.25">
      <c r="Y3476" s="500"/>
    </row>
    <row r="3477" spans="25:25" ht="30.75" customHeight="1" x14ac:dyDescent="0.25">
      <c r="Y3477" s="500"/>
    </row>
    <row r="3478" spans="25:25" ht="30.75" customHeight="1" x14ac:dyDescent="0.25">
      <c r="Y3478" s="500"/>
    </row>
    <row r="3479" spans="25:25" ht="30.75" customHeight="1" x14ac:dyDescent="0.25">
      <c r="Y3479" s="500"/>
    </row>
    <row r="3480" spans="25:25" ht="30.75" customHeight="1" x14ac:dyDescent="0.25">
      <c r="Y3480" s="500"/>
    </row>
    <row r="3481" spans="25:25" ht="30.75" customHeight="1" x14ac:dyDescent="0.25">
      <c r="Y3481" s="500"/>
    </row>
    <row r="3482" spans="25:25" ht="30.75" customHeight="1" x14ac:dyDescent="0.25">
      <c r="Y3482" s="500"/>
    </row>
    <row r="3483" spans="25:25" ht="30.75" customHeight="1" x14ac:dyDescent="0.25">
      <c r="Y3483" s="500"/>
    </row>
    <row r="3484" spans="25:25" ht="30.75" customHeight="1" x14ac:dyDescent="0.25">
      <c r="Y3484" s="500"/>
    </row>
    <row r="3485" spans="25:25" ht="30.75" customHeight="1" x14ac:dyDescent="0.25">
      <c r="Y3485" s="500"/>
    </row>
    <row r="3486" spans="25:25" ht="30.75" customHeight="1" x14ac:dyDescent="0.25">
      <c r="Y3486" s="500"/>
    </row>
    <row r="3487" spans="25:25" ht="30.75" customHeight="1" x14ac:dyDescent="0.25">
      <c r="Y3487" s="500"/>
    </row>
    <row r="3488" spans="25:25" ht="30.75" customHeight="1" x14ac:dyDescent="0.25">
      <c r="Y3488" s="500"/>
    </row>
    <row r="3489" spans="25:25" ht="30.75" customHeight="1" x14ac:dyDescent="0.25">
      <c r="Y3489" s="500"/>
    </row>
    <row r="3490" spans="25:25" ht="30.75" customHeight="1" x14ac:dyDescent="0.25">
      <c r="Y3490" s="500"/>
    </row>
    <row r="3491" spans="25:25" ht="30.75" customHeight="1" x14ac:dyDescent="0.25">
      <c r="Y3491" s="500"/>
    </row>
    <row r="3492" spans="25:25" ht="30.75" customHeight="1" x14ac:dyDescent="0.25">
      <c r="Y3492" s="500"/>
    </row>
    <row r="3493" spans="25:25" ht="30.75" customHeight="1" x14ac:dyDescent="0.25">
      <c r="Y3493" s="500"/>
    </row>
    <row r="3494" spans="25:25" ht="30.75" customHeight="1" x14ac:dyDescent="0.25">
      <c r="Y3494" s="500"/>
    </row>
    <row r="3495" spans="25:25" ht="30.75" customHeight="1" x14ac:dyDescent="0.25">
      <c r="Y3495" s="500"/>
    </row>
    <row r="3496" spans="25:25" ht="30.75" customHeight="1" x14ac:dyDescent="0.25">
      <c r="Y3496" s="500"/>
    </row>
    <row r="3497" spans="25:25" ht="30.75" customHeight="1" x14ac:dyDescent="0.25">
      <c r="Y3497" s="500"/>
    </row>
    <row r="3498" spans="25:25" ht="30.75" customHeight="1" x14ac:dyDescent="0.25">
      <c r="Y3498" s="500"/>
    </row>
    <row r="3499" spans="25:25" ht="30.75" customHeight="1" x14ac:dyDescent="0.25">
      <c r="Y3499" s="500"/>
    </row>
    <row r="3500" spans="25:25" ht="30.75" customHeight="1" x14ac:dyDescent="0.25">
      <c r="Y3500" s="500"/>
    </row>
    <row r="3501" spans="25:25" ht="30.75" customHeight="1" x14ac:dyDescent="0.25">
      <c r="Y3501" s="500"/>
    </row>
    <row r="3502" spans="25:25" ht="30.75" customHeight="1" x14ac:dyDescent="0.25">
      <c r="Y3502" s="500"/>
    </row>
    <row r="3503" spans="25:25" ht="30.75" customHeight="1" x14ac:dyDescent="0.25">
      <c r="Y3503" s="500"/>
    </row>
    <row r="3504" spans="25:25" ht="30.75" customHeight="1" x14ac:dyDescent="0.25">
      <c r="Y3504" s="500"/>
    </row>
    <row r="3505" spans="25:25" ht="30.75" customHeight="1" x14ac:dyDescent="0.25">
      <c r="Y3505" s="500"/>
    </row>
    <row r="3506" spans="25:25" ht="30.75" customHeight="1" x14ac:dyDescent="0.25">
      <c r="Y3506" s="500"/>
    </row>
    <row r="3507" spans="25:25" ht="30.75" customHeight="1" x14ac:dyDescent="0.25">
      <c r="Y3507" s="500"/>
    </row>
    <row r="3508" spans="25:25" ht="30.75" customHeight="1" x14ac:dyDescent="0.25">
      <c r="Y3508" s="500"/>
    </row>
    <row r="3509" spans="25:25" ht="30.75" customHeight="1" x14ac:dyDescent="0.25">
      <c r="Y3509" s="500"/>
    </row>
    <row r="3510" spans="25:25" ht="30.75" customHeight="1" x14ac:dyDescent="0.25">
      <c r="Y3510" s="500"/>
    </row>
    <row r="3511" spans="25:25" ht="30.75" customHeight="1" x14ac:dyDescent="0.25">
      <c r="Y3511" s="500"/>
    </row>
    <row r="3512" spans="25:25" ht="30.75" customHeight="1" x14ac:dyDescent="0.25">
      <c r="Y3512" s="500"/>
    </row>
    <row r="3513" spans="25:25" ht="30.75" customHeight="1" x14ac:dyDescent="0.25">
      <c r="Y3513" s="500"/>
    </row>
    <row r="3514" spans="25:25" ht="30.75" customHeight="1" x14ac:dyDescent="0.25">
      <c r="Y3514" s="500"/>
    </row>
    <row r="3515" spans="25:25" ht="30.75" customHeight="1" x14ac:dyDescent="0.25">
      <c r="Y3515" s="500"/>
    </row>
    <row r="3516" spans="25:25" ht="30.75" customHeight="1" x14ac:dyDescent="0.25">
      <c r="Y3516" s="500"/>
    </row>
    <row r="3517" spans="25:25" ht="30.75" customHeight="1" x14ac:dyDescent="0.25">
      <c r="Y3517" s="500"/>
    </row>
    <row r="3518" spans="25:25" ht="30.75" customHeight="1" x14ac:dyDescent="0.25">
      <c r="Y3518" s="500"/>
    </row>
    <row r="3519" spans="25:25" ht="30.75" customHeight="1" x14ac:dyDescent="0.25">
      <c r="Y3519" s="500"/>
    </row>
    <row r="3520" spans="25:25" ht="30.75" customHeight="1" x14ac:dyDescent="0.25">
      <c r="Y3520" s="500"/>
    </row>
    <row r="3521" spans="25:25" ht="30.75" customHeight="1" x14ac:dyDescent="0.25">
      <c r="Y3521" s="500"/>
    </row>
    <row r="3522" spans="25:25" ht="30.75" customHeight="1" x14ac:dyDescent="0.25">
      <c r="Y3522" s="500"/>
    </row>
    <row r="3523" spans="25:25" ht="30.75" customHeight="1" x14ac:dyDescent="0.25">
      <c r="Y3523" s="500"/>
    </row>
    <row r="3524" spans="25:25" ht="30.75" customHeight="1" x14ac:dyDescent="0.25">
      <c r="Y3524" s="500"/>
    </row>
    <row r="3525" spans="25:25" ht="30.75" customHeight="1" x14ac:dyDescent="0.25">
      <c r="Y3525" s="500"/>
    </row>
    <row r="3526" spans="25:25" ht="30.75" customHeight="1" x14ac:dyDescent="0.25">
      <c r="Y3526" s="500"/>
    </row>
    <row r="3527" spans="25:25" ht="30.75" customHeight="1" x14ac:dyDescent="0.25">
      <c r="Y3527" s="500"/>
    </row>
    <row r="3528" spans="25:25" ht="30.75" customHeight="1" x14ac:dyDescent="0.25">
      <c r="Y3528" s="500"/>
    </row>
    <row r="3529" spans="25:25" ht="30.75" customHeight="1" x14ac:dyDescent="0.25">
      <c r="Y3529" s="500"/>
    </row>
    <row r="3530" spans="25:25" ht="30.75" customHeight="1" x14ac:dyDescent="0.25">
      <c r="Y3530" s="500"/>
    </row>
    <row r="3531" spans="25:25" ht="30.75" customHeight="1" x14ac:dyDescent="0.25">
      <c r="Y3531" s="500"/>
    </row>
    <row r="3532" spans="25:25" ht="30.75" customHeight="1" x14ac:dyDescent="0.25">
      <c r="Y3532" s="500"/>
    </row>
    <row r="3533" spans="25:25" ht="30.75" customHeight="1" x14ac:dyDescent="0.25">
      <c r="Y3533" s="500"/>
    </row>
    <row r="3534" spans="25:25" ht="30.75" customHeight="1" x14ac:dyDescent="0.25">
      <c r="Y3534" s="500"/>
    </row>
    <row r="3535" spans="25:25" ht="30.75" customHeight="1" x14ac:dyDescent="0.25">
      <c r="Y3535" s="500"/>
    </row>
    <row r="3536" spans="25:25" ht="30.75" customHeight="1" x14ac:dyDescent="0.25">
      <c r="Y3536" s="500"/>
    </row>
    <row r="3537" spans="25:25" ht="30.75" customHeight="1" x14ac:dyDescent="0.25">
      <c r="Y3537" s="500"/>
    </row>
    <row r="3538" spans="25:25" ht="30.75" customHeight="1" x14ac:dyDescent="0.25">
      <c r="Y3538" s="500"/>
    </row>
    <row r="3539" spans="25:25" ht="30.75" customHeight="1" x14ac:dyDescent="0.25">
      <c r="Y3539" s="500"/>
    </row>
    <row r="3540" spans="25:25" ht="30.75" customHeight="1" x14ac:dyDescent="0.25">
      <c r="Y3540" s="500"/>
    </row>
    <row r="3541" spans="25:25" ht="30.75" customHeight="1" x14ac:dyDescent="0.25">
      <c r="Y3541" s="500"/>
    </row>
    <row r="3542" spans="25:25" ht="30.75" customHeight="1" x14ac:dyDescent="0.25">
      <c r="Y3542" s="500"/>
    </row>
    <row r="3543" spans="25:25" ht="30.75" customHeight="1" x14ac:dyDescent="0.25">
      <c r="Y3543" s="500"/>
    </row>
    <row r="3544" spans="25:25" ht="30.75" customHeight="1" x14ac:dyDescent="0.25">
      <c r="Y3544" s="500"/>
    </row>
    <row r="3545" spans="25:25" ht="30.75" customHeight="1" x14ac:dyDescent="0.25">
      <c r="Y3545" s="500"/>
    </row>
    <row r="3546" spans="25:25" ht="30.75" customHeight="1" x14ac:dyDescent="0.25">
      <c r="Y3546" s="500"/>
    </row>
    <row r="3547" spans="25:25" ht="30.75" customHeight="1" x14ac:dyDescent="0.25">
      <c r="Y3547" s="500"/>
    </row>
    <row r="3548" spans="25:25" ht="30.75" customHeight="1" x14ac:dyDescent="0.25">
      <c r="Y3548" s="500"/>
    </row>
    <row r="3549" spans="25:25" ht="30.75" customHeight="1" x14ac:dyDescent="0.25">
      <c r="Y3549" s="500"/>
    </row>
    <row r="3550" spans="25:25" ht="30.75" customHeight="1" x14ac:dyDescent="0.25">
      <c r="Y3550" s="500"/>
    </row>
    <row r="3551" spans="25:25" ht="30.75" customHeight="1" x14ac:dyDescent="0.25">
      <c r="Y3551" s="500"/>
    </row>
    <row r="3552" spans="25:25" ht="30.75" customHeight="1" x14ac:dyDescent="0.25">
      <c r="Y3552" s="500"/>
    </row>
    <row r="3553" spans="25:25" ht="30.75" customHeight="1" x14ac:dyDescent="0.25">
      <c r="Y3553" s="500"/>
    </row>
    <row r="3554" spans="25:25" ht="30.75" customHeight="1" x14ac:dyDescent="0.25">
      <c r="Y3554" s="500"/>
    </row>
    <row r="3555" spans="25:25" ht="30.75" customHeight="1" x14ac:dyDescent="0.25">
      <c r="Y3555" s="500"/>
    </row>
    <row r="3556" spans="25:25" ht="30.75" customHeight="1" x14ac:dyDescent="0.25">
      <c r="Y3556" s="500"/>
    </row>
    <row r="3557" spans="25:25" ht="30.75" customHeight="1" x14ac:dyDescent="0.25">
      <c r="Y3557" s="500"/>
    </row>
    <row r="3558" spans="25:25" ht="30.75" customHeight="1" x14ac:dyDescent="0.25">
      <c r="Y3558" s="500"/>
    </row>
    <row r="3559" spans="25:25" ht="30.75" customHeight="1" x14ac:dyDescent="0.25">
      <c r="Y3559" s="500"/>
    </row>
    <row r="3560" spans="25:25" ht="30.75" customHeight="1" x14ac:dyDescent="0.25">
      <c r="Y3560" s="500"/>
    </row>
    <row r="3561" spans="25:25" ht="30.75" customHeight="1" x14ac:dyDescent="0.25">
      <c r="Y3561" s="500"/>
    </row>
    <row r="3562" spans="25:25" ht="30.75" customHeight="1" x14ac:dyDescent="0.25">
      <c r="Y3562" s="500"/>
    </row>
    <row r="3563" spans="25:25" ht="30.75" customHeight="1" x14ac:dyDescent="0.25">
      <c r="Y3563" s="500"/>
    </row>
    <row r="3564" spans="25:25" ht="30.75" customHeight="1" x14ac:dyDescent="0.25">
      <c r="Y3564" s="500"/>
    </row>
    <row r="3565" spans="25:25" ht="30.75" customHeight="1" x14ac:dyDescent="0.25">
      <c r="Y3565" s="500"/>
    </row>
    <row r="3566" spans="25:25" ht="30.75" customHeight="1" x14ac:dyDescent="0.25">
      <c r="Y3566" s="500"/>
    </row>
    <row r="3567" spans="25:25" ht="30.75" customHeight="1" x14ac:dyDescent="0.25">
      <c r="Y3567" s="500"/>
    </row>
    <row r="3568" spans="25:25" ht="30.75" customHeight="1" x14ac:dyDescent="0.25">
      <c r="Y3568" s="500"/>
    </row>
    <row r="3569" spans="25:25" ht="30.75" customHeight="1" x14ac:dyDescent="0.25">
      <c r="Y3569" s="500"/>
    </row>
    <row r="3570" spans="25:25" ht="30.75" customHeight="1" x14ac:dyDescent="0.25">
      <c r="Y3570" s="500"/>
    </row>
    <row r="3571" spans="25:25" ht="30.75" customHeight="1" x14ac:dyDescent="0.25">
      <c r="Y3571" s="500"/>
    </row>
    <row r="3572" spans="25:25" ht="30.75" customHeight="1" x14ac:dyDescent="0.25">
      <c r="Y3572" s="500"/>
    </row>
    <row r="3573" spans="25:25" ht="30.75" customHeight="1" x14ac:dyDescent="0.25">
      <c r="Y3573" s="500"/>
    </row>
    <row r="3574" spans="25:25" ht="30.75" customHeight="1" x14ac:dyDescent="0.25">
      <c r="Y3574" s="500"/>
    </row>
    <row r="3575" spans="25:25" ht="30.75" customHeight="1" x14ac:dyDescent="0.25">
      <c r="Y3575" s="500"/>
    </row>
    <row r="3576" spans="25:25" ht="30.75" customHeight="1" x14ac:dyDescent="0.25">
      <c r="Y3576" s="500"/>
    </row>
    <row r="3577" spans="25:25" ht="30.75" customHeight="1" x14ac:dyDescent="0.25">
      <c r="Y3577" s="500"/>
    </row>
    <row r="3578" spans="25:25" ht="30.75" customHeight="1" x14ac:dyDescent="0.25">
      <c r="Y3578" s="500"/>
    </row>
    <row r="3579" spans="25:25" ht="30.75" customHeight="1" x14ac:dyDescent="0.25">
      <c r="Y3579" s="500"/>
    </row>
    <row r="3580" spans="25:25" ht="30.75" customHeight="1" x14ac:dyDescent="0.25">
      <c r="Y3580" s="500"/>
    </row>
    <row r="3581" spans="25:25" ht="30.75" customHeight="1" x14ac:dyDescent="0.25">
      <c r="Y3581" s="500"/>
    </row>
    <row r="3582" spans="25:25" ht="30.75" customHeight="1" x14ac:dyDescent="0.25">
      <c r="Y3582" s="500"/>
    </row>
    <row r="3583" spans="25:25" ht="30.75" customHeight="1" x14ac:dyDescent="0.25">
      <c r="Y3583" s="500"/>
    </row>
    <row r="3584" spans="25:25" ht="30.75" customHeight="1" x14ac:dyDescent="0.25">
      <c r="Y3584" s="500"/>
    </row>
    <row r="3585" spans="25:25" ht="30.75" customHeight="1" x14ac:dyDescent="0.25">
      <c r="Y3585" s="500"/>
    </row>
    <row r="3586" spans="25:25" ht="30.75" customHeight="1" x14ac:dyDescent="0.25">
      <c r="Y3586" s="500"/>
    </row>
    <row r="3587" spans="25:25" ht="30.75" customHeight="1" x14ac:dyDescent="0.25">
      <c r="Y3587" s="500"/>
    </row>
    <row r="3588" spans="25:25" ht="30.75" customHeight="1" x14ac:dyDescent="0.25">
      <c r="Y3588" s="500"/>
    </row>
    <row r="3589" spans="25:25" ht="30.75" customHeight="1" x14ac:dyDescent="0.25">
      <c r="Y3589" s="500"/>
    </row>
    <row r="3590" spans="25:25" ht="30.75" customHeight="1" x14ac:dyDescent="0.25">
      <c r="Y3590" s="500"/>
    </row>
    <row r="3591" spans="25:25" ht="30.75" customHeight="1" x14ac:dyDescent="0.25">
      <c r="Y3591" s="500"/>
    </row>
    <row r="3592" spans="25:25" ht="30.75" customHeight="1" x14ac:dyDescent="0.25">
      <c r="Y3592" s="500"/>
    </row>
    <row r="3593" spans="25:25" ht="30.75" customHeight="1" x14ac:dyDescent="0.25">
      <c r="Y3593" s="500"/>
    </row>
    <row r="3594" spans="25:25" ht="30.75" customHeight="1" x14ac:dyDescent="0.25">
      <c r="Y3594" s="500"/>
    </row>
    <row r="3595" spans="25:25" ht="30.75" customHeight="1" x14ac:dyDescent="0.25">
      <c r="Y3595" s="500"/>
    </row>
    <row r="3596" spans="25:25" ht="30.75" customHeight="1" x14ac:dyDescent="0.25">
      <c r="Y3596" s="500"/>
    </row>
    <row r="3597" spans="25:25" ht="30.75" customHeight="1" x14ac:dyDescent="0.25">
      <c r="Y3597" s="500"/>
    </row>
    <row r="3598" spans="25:25" ht="30.75" customHeight="1" x14ac:dyDescent="0.25">
      <c r="Y3598" s="500"/>
    </row>
    <row r="3599" spans="25:25" ht="30.75" customHeight="1" x14ac:dyDescent="0.25">
      <c r="Y3599" s="500"/>
    </row>
    <row r="3600" spans="25:25" ht="30.75" customHeight="1" x14ac:dyDescent="0.25">
      <c r="Y3600" s="500"/>
    </row>
    <row r="3601" spans="25:25" ht="30.75" customHeight="1" x14ac:dyDescent="0.25">
      <c r="Y3601" s="500"/>
    </row>
    <row r="3602" spans="25:25" ht="30.75" customHeight="1" x14ac:dyDescent="0.25">
      <c r="Y3602" s="500"/>
    </row>
    <row r="3603" spans="25:25" ht="30.75" customHeight="1" x14ac:dyDescent="0.25">
      <c r="Y3603" s="500"/>
    </row>
    <row r="3604" spans="25:25" ht="30.75" customHeight="1" x14ac:dyDescent="0.25">
      <c r="Y3604" s="500"/>
    </row>
    <row r="3605" spans="25:25" ht="30.75" customHeight="1" x14ac:dyDescent="0.25">
      <c r="Y3605" s="500"/>
    </row>
    <row r="3606" spans="25:25" ht="30.75" customHeight="1" x14ac:dyDescent="0.25">
      <c r="Y3606" s="500"/>
    </row>
    <row r="3607" spans="25:25" ht="30.75" customHeight="1" x14ac:dyDescent="0.25">
      <c r="Y3607" s="500"/>
    </row>
    <row r="3608" spans="25:25" ht="30.75" customHeight="1" x14ac:dyDescent="0.25">
      <c r="Y3608" s="500"/>
    </row>
    <row r="3609" spans="25:25" ht="30.75" customHeight="1" x14ac:dyDescent="0.25">
      <c r="Y3609" s="500"/>
    </row>
    <row r="3610" spans="25:25" ht="30.75" customHeight="1" x14ac:dyDescent="0.25">
      <c r="Y3610" s="500"/>
    </row>
    <row r="3611" spans="25:25" ht="30.75" customHeight="1" x14ac:dyDescent="0.25">
      <c r="Y3611" s="500"/>
    </row>
    <row r="3612" spans="25:25" ht="30.75" customHeight="1" x14ac:dyDescent="0.25">
      <c r="Y3612" s="500"/>
    </row>
    <row r="3613" spans="25:25" ht="30.75" customHeight="1" x14ac:dyDescent="0.25">
      <c r="Y3613" s="500"/>
    </row>
    <row r="3614" spans="25:25" ht="30.75" customHeight="1" x14ac:dyDescent="0.25">
      <c r="Y3614" s="500"/>
    </row>
    <row r="3615" spans="25:25" ht="30.75" customHeight="1" x14ac:dyDescent="0.25">
      <c r="Y3615" s="500"/>
    </row>
    <row r="3616" spans="25:25" ht="30.75" customHeight="1" x14ac:dyDescent="0.25">
      <c r="Y3616" s="500"/>
    </row>
    <row r="3617" spans="25:25" ht="30.75" customHeight="1" x14ac:dyDescent="0.25">
      <c r="Y3617" s="500"/>
    </row>
    <row r="3618" spans="25:25" ht="30.75" customHeight="1" x14ac:dyDescent="0.25">
      <c r="Y3618" s="500"/>
    </row>
    <row r="3619" spans="25:25" ht="30.75" customHeight="1" x14ac:dyDescent="0.25">
      <c r="Y3619" s="500"/>
    </row>
    <row r="3620" spans="25:25" ht="30.75" customHeight="1" x14ac:dyDescent="0.25">
      <c r="Y3620" s="500"/>
    </row>
    <row r="3621" spans="25:25" ht="30.75" customHeight="1" x14ac:dyDescent="0.25">
      <c r="Y3621" s="500"/>
    </row>
    <row r="3622" spans="25:25" ht="30.75" customHeight="1" x14ac:dyDescent="0.25">
      <c r="Y3622" s="500"/>
    </row>
    <row r="3623" spans="25:25" ht="30.75" customHeight="1" x14ac:dyDescent="0.25">
      <c r="Y3623" s="500"/>
    </row>
    <row r="3624" spans="25:25" ht="30.75" customHeight="1" x14ac:dyDescent="0.25">
      <c r="Y3624" s="500"/>
    </row>
    <row r="3625" spans="25:25" ht="30.75" customHeight="1" x14ac:dyDescent="0.25">
      <c r="Y3625" s="500"/>
    </row>
    <row r="3626" spans="25:25" ht="30.75" customHeight="1" x14ac:dyDescent="0.25">
      <c r="Y3626" s="500"/>
    </row>
    <row r="3627" spans="25:25" ht="30.75" customHeight="1" x14ac:dyDescent="0.25">
      <c r="Y3627" s="500"/>
    </row>
    <row r="3628" spans="25:25" ht="30.75" customHeight="1" x14ac:dyDescent="0.25">
      <c r="Y3628" s="500"/>
    </row>
    <row r="3629" spans="25:25" ht="30.75" customHeight="1" x14ac:dyDescent="0.25">
      <c r="Y3629" s="500"/>
    </row>
    <row r="3630" spans="25:25" ht="30.75" customHeight="1" x14ac:dyDescent="0.25">
      <c r="Y3630" s="500"/>
    </row>
    <row r="3631" spans="25:25" ht="30.75" customHeight="1" x14ac:dyDescent="0.25">
      <c r="Y3631" s="500"/>
    </row>
    <row r="3632" spans="25:25" ht="30.75" customHeight="1" x14ac:dyDescent="0.25">
      <c r="Y3632" s="500"/>
    </row>
    <row r="3633" spans="25:25" ht="30.75" customHeight="1" x14ac:dyDescent="0.25">
      <c r="Y3633" s="500"/>
    </row>
    <row r="3634" spans="25:25" ht="30.75" customHeight="1" x14ac:dyDescent="0.25">
      <c r="Y3634" s="500"/>
    </row>
    <row r="3635" spans="25:25" ht="30.75" customHeight="1" x14ac:dyDescent="0.25">
      <c r="Y3635" s="500"/>
    </row>
    <row r="3636" spans="25:25" ht="30.75" customHeight="1" x14ac:dyDescent="0.25">
      <c r="Y3636" s="500"/>
    </row>
    <row r="3637" spans="25:25" ht="30.75" customHeight="1" x14ac:dyDescent="0.25">
      <c r="Y3637" s="500"/>
    </row>
    <row r="3638" spans="25:25" ht="30.75" customHeight="1" x14ac:dyDescent="0.25">
      <c r="Y3638" s="500"/>
    </row>
    <row r="3639" spans="25:25" ht="30.75" customHeight="1" x14ac:dyDescent="0.25">
      <c r="Y3639" s="500"/>
    </row>
    <row r="3640" spans="25:25" ht="30.75" customHeight="1" x14ac:dyDescent="0.25">
      <c r="Y3640" s="500"/>
    </row>
    <row r="3641" spans="25:25" ht="30.75" customHeight="1" x14ac:dyDescent="0.25">
      <c r="Y3641" s="500"/>
    </row>
    <row r="3642" spans="25:25" ht="30.75" customHeight="1" x14ac:dyDescent="0.25">
      <c r="Y3642" s="500"/>
    </row>
    <row r="3643" spans="25:25" ht="30.75" customHeight="1" x14ac:dyDescent="0.25">
      <c r="Y3643" s="500"/>
    </row>
    <row r="3644" spans="25:25" ht="30.75" customHeight="1" x14ac:dyDescent="0.25">
      <c r="Y3644" s="500"/>
    </row>
    <row r="3645" spans="25:25" ht="30.75" customHeight="1" x14ac:dyDescent="0.25">
      <c r="Y3645" s="500"/>
    </row>
    <row r="3646" spans="25:25" ht="30.75" customHeight="1" x14ac:dyDescent="0.25">
      <c r="Y3646" s="500"/>
    </row>
    <row r="3647" spans="25:25" ht="30.75" customHeight="1" x14ac:dyDescent="0.25">
      <c r="Y3647" s="500"/>
    </row>
    <row r="3648" spans="25:25" ht="30.75" customHeight="1" x14ac:dyDescent="0.25">
      <c r="Y3648" s="500"/>
    </row>
    <row r="3649" spans="25:25" ht="30.75" customHeight="1" x14ac:dyDescent="0.25">
      <c r="Y3649" s="500"/>
    </row>
    <row r="3650" spans="25:25" ht="30.75" customHeight="1" x14ac:dyDescent="0.25">
      <c r="Y3650" s="500"/>
    </row>
    <row r="3651" spans="25:25" ht="30.75" customHeight="1" x14ac:dyDescent="0.25">
      <c r="Y3651" s="500"/>
    </row>
    <row r="3652" spans="25:25" ht="30.75" customHeight="1" x14ac:dyDescent="0.25">
      <c r="Y3652" s="500"/>
    </row>
    <row r="3653" spans="25:25" ht="30.75" customHeight="1" x14ac:dyDescent="0.25">
      <c r="Y3653" s="500"/>
    </row>
    <row r="3654" spans="25:25" ht="30.75" customHeight="1" x14ac:dyDescent="0.25">
      <c r="Y3654" s="500"/>
    </row>
    <row r="3655" spans="25:25" ht="30.75" customHeight="1" x14ac:dyDescent="0.25">
      <c r="Y3655" s="500"/>
    </row>
    <row r="3656" spans="25:25" ht="30.75" customHeight="1" x14ac:dyDescent="0.25">
      <c r="Y3656" s="500"/>
    </row>
    <row r="3657" spans="25:25" ht="30.75" customHeight="1" x14ac:dyDescent="0.25">
      <c r="Y3657" s="500"/>
    </row>
    <row r="3658" spans="25:25" ht="30.75" customHeight="1" x14ac:dyDescent="0.25">
      <c r="Y3658" s="500"/>
    </row>
    <row r="3659" spans="25:25" ht="30.75" customHeight="1" x14ac:dyDescent="0.25">
      <c r="Y3659" s="500"/>
    </row>
    <row r="3660" spans="25:25" ht="30.75" customHeight="1" x14ac:dyDescent="0.25">
      <c r="Y3660" s="500"/>
    </row>
    <row r="3661" spans="25:25" ht="30.75" customHeight="1" x14ac:dyDescent="0.25">
      <c r="Y3661" s="500"/>
    </row>
    <row r="3662" spans="25:25" ht="30.75" customHeight="1" x14ac:dyDescent="0.25">
      <c r="Y3662" s="500"/>
    </row>
    <row r="3663" spans="25:25" ht="30.75" customHeight="1" x14ac:dyDescent="0.25">
      <c r="Y3663" s="500"/>
    </row>
    <row r="3664" spans="25:25" ht="30.75" customHeight="1" x14ac:dyDescent="0.25">
      <c r="Y3664" s="500"/>
    </row>
    <row r="3665" spans="25:25" ht="30.75" customHeight="1" x14ac:dyDescent="0.25">
      <c r="Y3665" s="500"/>
    </row>
    <row r="3666" spans="25:25" ht="30.75" customHeight="1" x14ac:dyDescent="0.25">
      <c r="Y3666" s="500"/>
    </row>
    <row r="3667" spans="25:25" ht="30.75" customHeight="1" x14ac:dyDescent="0.25">
      <c r="Y3667" s="500"/>
    </row>
    <row r="3668" spans="25:25" ht="30.75" customHeight="1" x14ac:dyDescent="0.25">
      <c r="Y3668" s="500"/>
    </row>
    <row r="3669" spans="25:25" ht="30.75" customHeight="1" x14ac:dyDescent="0.25">
      <c r="Y3669" s="500"/>
    </row>
    <row r="3670" spans="25:25" ht="30.75" customHeight="1" x14ac:dyDescent="0.25">
      <c r="Y3670" s="500"/>
    </row>
    <row r="3671" spans="25:25" ht="30.75" customHeight="1" x14ac:dyDescent="0.25">
      <c r="Y3671" s="500"/>
    </row>
    <row r="3672" spans="25:25" ht="30.75" customHeight="1" x14ac:dyDescent="0.25">
      <c r="Y3672" s="500"/>
    </row>
    <row r="3673" spans="25:25" ht="30.75" customHeight="1" x14ac:dyDescent="0.25">
      <c r="Y3673" s="500"/>
    </row>
    <row r="3674" spans="25:25" ht="30.75" customHeight="1" x14ac:dyDescent="0.25">
      <c r="Y3674" s="500"/>
    </row>
    <row r="3675" spans="25:25" ht="30.75" customHeight="1" x14ac:dyDescent="0.25">
      <c r="Y3675" s="500"/>
    </row>
    <row r="3676" spans="25:25" ht="30.75" customHeight="1" x14ac:dyDescent="0.25">
      <c r="Y3676" s="500"/>
    </row>
    <row r="3677" spans="25:25" ht="30.75" customHeight="1" x14ac:dyDescent="0.25">
      <c r="Y3677" s="500"/>
    </row>
    <row r="3678" spans="25:25" ht="30.75" customHeight="1" x14ac:dyDescent="0.25">
      <c r="Y3678" s="500"/>
    </row>
    <row r="3679" spans="25:25" ht="30.75" customHeight="1" x14ac:dyDescent="0.25">
      <c r="Y3679" s="500"/>
    </row>
    <row r="3680" spans="25:25" ht="30.75" customHeight="1" x14ac:dyDescent="0.25">
      <c r="Y3680" s="500"/>
    </row>
    <row r="3681" spans="25:25" ht="30.75" customHeight="1" x14ac:dyDescent="0.25">
      <c r="Y3681" s="500"/>
    </row>
    <row r="3682" spans="25:25" ht="30.75" customHeight="1" x14ac:dyDescent="0.25">
      <c r="Y3682" s="500"/>
    </row>
    <row r="3683" spans="25:25" ht="30.75" customHeight="1" x14ac:dyDescent="0.25">
      <c r="Y3683" s="500"/>
    </row>
    <row r="3684" spans="25:25" ht="30.75" customHeight="1" x14ac:dyDescent="0.25">
      <c r="Y3684" s="500"/>
    </row>
    <row r="3685" spans="25:25" ht="30.75" customHeight="1" x14ac:dyDescent="0.25">
      <c r="Y3685" s="500"/>
    </row>
    <row r="3686" spans="25:25" ht="30.75" customHeight="1" x14ac:dyDescent="0.25">
      <c r="Y3686" s="500"/>
    </row>
    <row r="3687" spans="25:25" ht="30.75" customHeight="1" x14ac:dyDescent="0.25">
      <c r="Y3687" s="500"/>
    </row>
    <row r="3688" spans="25:25" ht="30.75" customHeight="1" x14ac:dyDescent="0.25">
      <c r="Y3688" s="500"/>
    </row>
    <row r="3689" spans="25:25" ht="30.75" customHeight="1" x14ac:dyDescent="0.25">
      <c r="Y3689" s="500"/>
    </row>
    <row r="3690" spans="25:25" ht="30.75" customHeight="1" x14ac:dyDescent="0.25">
      <c r="Y3690" s="500"/>
    </row>
    <row r="3691" spans="25:25" ht="30.75" customHeight="1" x14ac:dyDescent="0.25">
      <c r="Y3691" s="500"/>
    </row>
    <row r="3692" spans="25:25" ht="30.75" customHeight="1" x14ac:dyDescent="0.25">
      <c r="Y3692" s="500"/>
    </row>
    <row r="3693" spans="25:25" ht="30.75" customHeight="1" x14ac:dyDescent="0.25">
      <c r="Y3693" s="500"/>
    </row>
    <row r="3694" spans="25:25" ht="30.75" customHeight="1" x14ac:dyDescent="0.25">
      <c r="Y3694" s="500"/>
    </row>
    <row r="3695" spans="25:25" ht="30.75" customHeight="1" x14ac:dyDescent="0.25">
      <c r="Y3695" s="500"/>
    </row>
    <row r="3696" spans="25:25" ht="30.75" customHeight="1" x14ac:dyDescent="0.25">
      <c r="Y3696" s="500"/>
    </row>
    <row r="3697" spans="25:25" ht="30.75" customHeight="1" x14ac:dyDescent="0.25">
      <c r="Y3697" s="500"/>
    </row>
    <row r="3698" spans="25:25" ht="30.75" customHeight="1" x14ac:dyDescent="0.25">
      <c r="Y3698" s="500"/>
    </row>
    <row r="3699" spans="25:25" ht="30.75" customHeight="1" x14ac:dyDescent="0.25">
      <c r="Y3699" s="500"/>
    </row>
    <row r="3700" spans="25:25" ht="30.75" customHeight="1" x14ac:dyDescent="0.25">
      <c r="Y3700" s="500"/>
    </row>
    <row r="3701" spans="25:25" ht="30.75" customHeight="1" x14ac:dyDescent="0.25">
      <c r="Y3701" s="500"/>
    </row>
    <row r="3702" spans="25:25" ht="30.75" customHeight="1" x14ac:dyDescent="0.25">
      <c r="Y3702" s="500"/>
    </row>
    <row r="3703" spans="25:25" ht="30.75" customHeight="1" x14ac:dyDescent="0.25">
      <c r="Y3703" s="500"/>
    </row>
    <row r="3704" spans="25:25" ht="30.75" customHeight="1" x14ac:dyDescent="0.25">
      <c r="Y3704" s="500"/>
    </row>
    <row r="3705" spans="25:25" ht="30.75" customHeight="1" x14ac:dyDescent="0.25">
      <c r="Y3705" s="500"/>
    </row>
    <row r="3706" spans="25:25" ht="30.75" customHeight="1" x14ac:dyDescent="0.25">
      <c r="Y3706" s="500"/>
    </row>
    <row r="3707" spans="25:25" ht="30.75" customHeight="1" x14ac:dyDescent="0.25">
      <c r="Y3707" s="500"/>
    </row>
    <row r="3708" spans="25:25" ht="30.75" customHeight="1" x14ac:dyDescent="0.25">
      <c r="Y3708" s="500"/>
    </row>
    <row r="3709" spans="25:25" ht="30.75" customHeight="1" x14ac:dyDescent="0.25">
      <c r="Y3709" s="500"/>
    </row>
    <row r="3710" spans="25:25" ht="30.75" customHeight="1" x14ac:dyDescent="0.25">
      <c r="Y3710" s="500"/>
    </row>
    <row r="3711" spans="25:25" ht="30.75" customHeight="1" x14ac:dyDescent="0.25">
      <c r="Y3711" s="500"/>
    </row>
    <row r="3712" spans="25:25" ht="30.75" customHeight="1" x14ac:dyDescent="0.25">
      <c r="Y3712" s="500"/>
    </row>
    <row r="3713" spans="25:25" ht="30.75" customHeight="1" x14ac:dyDescent="0.25">
      <c r="Y3713" s="500"/>
    </row>
    <row r="3714" spans="25:25" ht="30.75" customHeight="1" x14ac:dyDescent="0.25">
      <c r="Y3714" s="500"/>
    </row>
    <row r="3715" spans="25:25" ht="30.75" customHeight="1" x14ac:dyDescent="0.25">
      <c r="Y3715" s="500"/>
    </row>
    <row r="3716" spans="25:25" ht="30.75" customHeight="1" x14ac:dyDescent="0.25">
      <c r="Y3716" s="500"/>
    </row>
    <row r="3717" spans="25:25" ht="30.75" customHeight="1" x14ac:dyDescent="0.25">
      <c r="Y3717" s="500"/>
    </row>
    <row r="3718" spans="25:25" ht="30.75" customHeight="1" x14ac:dyDescent="0.25">
      <c r="Y3718" s="500"/>
    </row>
    <row r="3719" spans="25:25" ht="30.75" customHeight="1" x14ac:dyDescent="0.25">
      <c r="Y3719" s="500"/>
    </row>
    <row r="3720" spans="25:25" ht="30.75" customHeight="1" x14ac:dyDescent="0.25">
      <c r="Y3720" s="500"/>
    </row>
    <row r="3721" spans="25:25" ht="30.75" customHeight="1" x14ac:dyDescent="0.25">
      <c r="Y3721" s="500"/>
    </row>
    <row r="3722" spans="25:25" ht="30.75" customHeight="1" x14ac:dyDescent="0.25">
      <c r="Y3722" s="500"/>
    </row>
    <row r="3723" spans="25:25" ht="30.75" customHeight="1" x14ac:dyDescent="0.25">
      <c r="Y3723" s="500"/>
    </row>
    <row r="3724" spans="25:25" ht="30.75" customHeight="1" x14ac:dyDescent="0.25">
      <c r="Y3724" s="500"/>
    </row>
    <row r="3725" spans="25:25" ht="30.75" customHeight="1" x14ac:dyDescent="0.25">
      <c r="Y3725" s="500"/>
    </row>
    <row r="3726" spans="25:25" ht="30.75" customHeight="1" x14ac:dyDescent="0.25">
      <c r="Y3726" s="500"/>
    </row>
    <row r="3727" spans="25:25" ht="30.75" customHeight="1" x14ac:dyDescent="0.25">
      <c r="Y3727" s="500"/>
    </row>
    <row r="3728" spans="25:25" ht="30.75" customHeight="1" x14ac:dyDescent="0.25">
      <c r="Y3728" s="500"/>
    </row>
    <row r="3729" spans="25:25" ht="30.75" customHeight="1" x14ac:dyDescent="0.25">
      <c r="Y3729" s="500"/>
    </row>
    <row r="3730" spans="25:25" ht="30.75" customHeight="1" x14ac:dyDescent="0.25">
      <c r="Y3730" s="500"/>
    </row>
    <row r="3731" spans="25:25" ht="30.75" customHeight="1" x14ac:dyDescent="0.25">
      <c r="Y3731" s="500"/>
    </row>
    <row r="3732" spans="25:25" ht="30.75" customHeight="1" x14ac:dyDescent="0.25">
      <c r="Y3732" s="500"/>
    </row>
    <row r="3733" spans="25:25" ht="30.75" customHeight="1" x14ac:dyDescent="0.25">
      <c r="Y3733" s="500"/>
    </row>
    <row r="3734" spans="25:25" ht="30.75" customHeight="1" x14ac:dyDescent="0.25">
      <c r="Y3734" s="500"/>
    </row>
    <row r="3735" spans="25:25" ht="30.75" customHeight="1" x14ac:dyDescent="0.25">
      <c r="Y3735" s="500"/>
    </row>
    <row r="3736" spans="25:25" ht="30.75" customHeight="1" x14ac:dyDescent="0.25">
      <c r="Y3736" s="500"/>
    </row>
    <row r="3737" spans="25:25" ht="30.75" customHeight="1" x14ac:dyDescent="0.25">
      <c r="Y3737" s="500"/>
    </row>
    <row r="3738" spans="25:25" ht="30.75" customHeight="1" x14ac:dyDescent="0.25">
      <c r="Y3738" s="500"/>
    </row>
    <row r="3739" spans="25:25" ht="30.75" customHeight="1" x14ac:dyDescent="0.25">
      <c r="Y3739" s="500"/>
    </row>
    <row r="3740" spans="25:25" ht="30.75" customHeight="1" x14ac:dyDescent="0.25">
      <c r="Y3740" s="500"/>
    </row>
    <row r="3741" spans="25:25" ht="30.75" customHeight="1" x14ac:dyDescent="0.25">
      <c r="Y3741" s="500"/>
    </row>
    <row r="3742" spans="25:25" ht="30.75" customHeight="1" x14ac:dyDescent="0.25">
      <c r="Y3742" s="500"/>
    </row>
    <row r="3743" spans="25:25" ht="30.75" customHeight="1" x14ac:dyDescent="0.25">
      <c r="Y3743" s="500"/>
    </row>
    <row r="3744" spans="25:25" ht="30.75" customHeight="1" x14ac:dyDescent="0.25">
      <c r="Y3744" s="500"/>
    </row>
    <row r="3745" spans="25:25" ht="30.75" customHeight="1" x14ac:dyDescent="0.25">
      <c r="Y3745" s="500"/>
    </row>
    <row r="3746" spans="25:25" ht="30.75" customHeight="1" x14ac:dyDescent="0.25">
      <c r="Y3746" s="500"/>
    </row>
    <row r="3747" spans="25:25" ht="30.75" customHeight="1" x14ac:dyDescent="0.25">
      <c r="Y3747" s="500"/>
    </row>
    <row r="3748" spans="25:25" ht="30.75" customHeight="1" x14ac:dyDescent="0.25">
      <c r="Y3748" s="500"/>
    </row>
    <row r="3749" spans="25:25" ht="30.75" customHeight="1" x14ac:dyDescent="0.25">
      <c r="Y3749" s="500"/>
    </row>
    <row r="3750" spans="25:25" ht="30.75" customHeight="1" x14ac:dyDescent="0.25">
      <c r="Y3750" s="500"/>
    </row>
    <row r="3751" spans="25:25" ht="30.75" customHeight="1" x14ac:dyDescent="0.25">
      <c r="Y3751" s="500"/>
    </row>
    <row r="3752" spans="25:25" ht="30.75" customHeight="1" x14ac:dyDescent="0.25">
      <c r="Y3752" s="500"/>
    </row>
    <row r="3753" spans="25:25" ht="30.75" customHeight="1" x14ac:dyDescent="0.25">
      <c r="Y3753" s="500"/>
    </row>
    <row r="3754" spans="25:25" ht="30.75" customHeight="1" x14ac:dyDescent="0.25">
      <c r="Y3754" s="500"/>
    </row>
    <row r="3755" spans="25:25" ht="30.75" customHeight="1" x14ac:dyDescent="0.25">
      <c r="Y3755" s="500"/>
    </row>
    <row r="3756" spans="25:25" ht="30.75" customHeight="1" x14ac:dyDescent="0.25">
      <c r="Y3756" s="500"/>
    </row>
    <row r="3757" spans="25:25" ht="30.75" customHeight="1" x14ac:dyDescent="0.25">
      <c r="Y3757" s="500"/>
    </row>
    <row r="3758" spans="25:25" ht="30.75" customHeight="1" x14ac:dyDescent="0.25">
      <c r="Y3758" s="500"/>
    </row>
    <row r="3759" spans="25:25" ht="30.75" customHeight="1" x14ac:dyDescent="0.25">
      <c r="Y3759" s="500"/>
    </row>
    <row r="3760" spans="25:25" ht="30.75" customHeight="1" x14ac:dyDescent="0.25">
      <c r="Y3760" s="500"/>
    </row>
    <row r="3761" spans="25:25" ht="30.75" customHeight="1" x14ac:dyDescent="0.25">
      <c r="Y3761" s="500"/>
    </row>
    <row r="3762" spans="25:25" ht="30.75" customHeight="1" x14ac:dyDescent="0.25">
      <c r="Y3762" s="500"/>
    </row>
    <row r="3763" spans="25:25" ht="30.75" customHeight="1" x14ac:dyDescent="0.25">
      <c r="Y3763" s="500"/>
    </row>
    <row r="3764" spans="25:25" ht="30.75" customHeight="1" x14ac:dyDescent="0.25">
      <c r="Y3764" s="500"/>
    </row>
    <row r="3765" spans="25:25" ht="30.75" customHeight="1" x14ac:dyDescent="0.25">
      <c r="Y3765" s="500"/>
    </row>
    <row r="3766" spans="25:25" ht="30.75" customHeight="1" x14ac:dyDescent="0.25">
      <c r="Y3766" s="500"/>
    </row>
    <row r="3767" spans="25:25" ht="30.75" customHeight="1" x14ac:dyDescent="0.25">
      <c r="Y3767" s="500"/>
    </row>
    <row r="3768" spans="25:25" ht="30.75" customHeight="1" x14ac:dyDescent="0.25">
      <c r="Y3768" s="500"/>
    </row>
    <row r="3769" spans="25:25" ht="30.75" customHeight="1" x14ac:dyDescent="0.25">
      <c r="Y3769" s="500"/>
    </row>
    <row r="3770" spans="25:25" ht="30.75" customHeight="1" x14ac:dyDescent="0.25">
      <c r="Y3770" s="500"/>
    </row>
    <row r="3771" spans="25:25" ht="30.75" customHeight="1" x14ac:dyDescent="0.25">
      <c r="Y3771" s="500"/>
    </row>
    <row r="3772" spans="25:25" ht="30.75" customHeight="1" x14ac:dyDescent="0.25">
      <c r="Y3772" s="500"/>
    </row>
    <row r="3773" spans="25:25" ht="30.75" customHeight="1" x14ac:dyDescent="0.25">
      <c r="Y3773" s="500"/>
    </row>
    <row r="3774" spans="25:25" ht="30.75" customHeight="1" x14ac:dyDescent="0.25">
      <c r="Y3774" s="500"/>
    </row>
    <row r="3775" spans="25:25" ht="30.75" customHeight="1" x14ac:dyDescent="0.25">
      <c r="Y3775" s="500"/>
    </row>
    <row r="3776" spans="25:25" ht="30.75" customHeight="1" x14ac:dyDescent="0.25">
      <c r="Y3776" s="500"/>
    </row>
    <row r="3777" spans="25:25" ht="30.75" customHeight="1" x14ac:dyDescent="0.25">
      <c r="Y3777" s="500"/>
    </row>
    <row r="3778" spans="25:25" ht="30.75" customHeight="1" x14ac:dyDescent="0.25">
      <c r="Y3778" s="500"/>
    </row>
    <row r="3779" spans="25:25" ht="30.75" customHeight="1" x14ac:dyDescent="0.25">
      <c r="Y3779" s="500"/>
    </row>
    <row r="3780" spans="25:25" ht="30.75" customHeight="1" x14ac:dyDescent="0.25">
      <c r="Y3780" s="500"/>
    </row>
    <row r="3781" spans="25:25" ht="30.75" customHeight="1" x14ac:dyDescent="0.25">
      <c r="Y3781" s="500"/>
    </row>
    <row r="3782" spans="25:25" ht="30.75" customHeight="1" x14ac:dyDescent="0.25">
      <c r="Y3782" s="500"/>
    </row>
    <row r="3783" spans="25:25" ht="30.75" customHeight="1" x14ac:dyDescent="0.25">
      <c r="Y3783" s="500"/>
    </row>
    <row r="3784" spans="25:25" ht="30.75" customHeight="1" x14ac:dyDescent="0.25">
      <c r="Y3784" s="500"/>
    </row>
    <row r="3785" spans="25:25" ht="30.75" customHeight="1" x14ac:dyDescent="0.25">
      <c r="Y3785" s="500"/>
    </row>
    <row r="3786" spans="25:25" ht="30.75" customHeight="1" x14ac:dyDescent="0.25">
      <c r="Y3786" s="500"/>
    </row>
    <row r="3787" spans="25:25" ht="30.75" customHeight="1" x14ac:dyDescent="0.25">
      <c r="Y3787" s="500"/>
    </row>
    <row r="3788" spans="25:25" ht="30.75" customHeight="1" x14ac:dyDescent="0.25">
      <c r="Y3788" s="500"/>
    </row>
    <row r="3789" spans="25:25" ht="30.75" customHeight="1" x14ac:dyDescent="0.25">
      <c r="Y3789" s="500"/>
    </row>
    <row r="3790" spans="25:25" ht="30.75" customHeight="1" x14ac:dyDescent="0.25">
      <c r="Y3790" s="500"/>
    </row>
    <row r="3791" spans="25:25" ht="30.75" customHeight="1" x14ac:dyDescent="0.25">
      <c r="Y3791" s="500"/>
    </row>
    <row r="3792" spans="25:25" ht="30.75" customHeight="1" x14ac:dyDescent="0.25">
      <c r="Y3792" s="500"/>
    </row>
    <row r="3793" spans="25:25" ht="30.75" customHeight="1" x14ac:dyDescent="0.25">
      <c r="Y3793" s="500"/>
    </row>
    <row r="3794" spans="25:25" ht="30.75" customHeight="1" x14ac:dyDescent="0.25">
      <c r="Y3794" s="500"/>
    </row>
    <row r="3795" spans="25:25" ht="30.75" customHeight="1" x14ac:dyDescent="0.25">
      <c r="Y3795" s="500"/>
    </row>
    <row r="3796" spans="25:25" ht="30.75" customHeight="1" x14ac:dyDescent="0.25">
      <c r="Y3796" s="500"/>
    </row>
    <row r="3797" spans="25:25" ht="30.75" customHeight="1" x14ac:dyDescent="0.25">
      <c r="Y3797" s="500"/>
    </row>
    <row r="3798" spans="25:25" ht="30.75" customHeight="1" x14ac:dyDescent="0.25">
      <c r="Y3798" s="500"/>
    </row>
    <row r="3799" spans="25:25" ht="30.75" customHeight="1" x14ac:dyDescent="0.25">
      <c r="Y3799" s="500"/>
    </row>
    <row r="3800" spans="25:25" ht="30.75" customHeight="1" x14ac:dyDescent="0.25">
      <c r="Y3800" s="500"/>
    </row>
    <row r="3801" spans="25:25" ht="30.75" customHeight="1" x14ac:dyDescent="0.25">
      <c r="Y3801" s="500"/>
    </row>
    <row r="3802" spans="25:25" ht="30.75" customHeight="1" x14ac:dyDescent="0.25">
      <c r="Y3802" s="500"/>
    </row>
    <row r="3803" spans="25:25" ht="30.75" customHeight="1" x14ac:dyDescent="0.25">
      <c r="Y3803" s="500"/>
    </row>
    <row r="3804" spans="25:25" ht="30.75" customHeight="1" x14ac:dyDescent="0.25">
      <c r="Y3804" s="500"/>
    </row>
    <row r="3805" spans="25:25" ht="30.75" customHeight="1" x14ac:dyDescent="0.25">
      <c r="Y3805" s="500"/>
    </row>
    <row r="3806" spans="25:25" ht="30.75" customHeight="1" x14ac:dyDescent="0.25">
      <c r="Y3806" s="500"/>
    </row>
    <row r="3807" spans="25:25" ht="30.75" customHeight="1" x14ac:dyDescent="0.25">
      <c r="Y3807" s="500"/>
    </row>
    <row r="3808" spans="25:25" ht="30.75" customHeight="1" x14ac:dyDescent="0.25">
      <c r="Y3808" s="500"/>
    </row>
    <row r="3809" spans="25:25" ht="30.75" customHeight="1" x14ac:dyDescent="0.25">
      <c r="Y3809" s="500"/>
    </row>
    <row r="3810" spans="25:25" ht="30.75" customHeight="1" x14ac:dyDescent="0.25">
      <c r="Y3810" s="500"/>
    </row>
    <row r="3811" spans="25:25" ht="30.75" customHeight="1" x14ac:dyDescent="0.25">
      <c r="Y3811" s="500"/>
    </row>
    <row r="3812" spans="25:25" ht="30.75" customHeight="1" x14ac:dyDescent="0.25">
      <c r="Y3812" s="500"/>
    </row>
    <row r="3813" spans="25:25" ht="30.75" customHeight="1" x14ac:dyDescent="0.25">
      <c r="Y3813" s="500"/>
    </row>
    <row r="3814" spans="25:25" ht="30.75" customHeight="1" x14ac:dyDescent="0.25">
      <c r="Y3814" s="500"/>
    </row>
    <row r="3815" spans="25:25" ht="30.75" customHeight="1" x14ac:dyDescent="0.25">
      <c r="Y3815" s="500"/>
    </row>
    <row r="3816" spans="25:25" ht="30.75" customHeight="1" x14ac:dyDescent="0.25">
      <c r="Y3816" s="500"/>
    </row>
    <row r="3817" spans="25:25" ht="30.75" customHeight="1" x14ac:dyDescent="0.25">
      <c r="Y3817" s="500"/>
    </row>
    <row r="3818" spans="25:25" ht="30.75" customHeight="1" x14ac:dyDescent="0.25">
      <c r="Y3818" s="500"/>
    </row>
    <row r="3819" spans="25:25" ht="30.75" customHeight="1" x14ac:dyDescent="0.25">
      <c r="Y3819" s="500"/>
    </row>
    <row r="3820" spans="25:25" ht="30.75" customHeight="1" x14ac:dyDescent="0.25">
      <c r="Y3820" s="500"/>
    </row>
    <row r="3821" spans="25:25" ht="30.75" customHeight="1" x14ac:dyDescent="0.25">
      <c r="Y3821" s="500"/>
    </row>
    <row r="3822" spans="25:25" ht="30.75" customHeight="1" x14ac:dyDescent="0.25">
      <c r="Y3822" s="500"/>
    </row>
    <row r="3823" spans="25:25" ht="30.75" customHeight="1" x14ac:dyDescent="0.25">
      <c r="Y3823" s="500"/>
    </row>
    <row r="3824" spans="25:25" ht="30.75" customHeight="1" x14ac:dyDescent="0.25">
      <c r="Y3824" s="500"/>
    </row>
    <row r="3825" spans="25:25" ht="30.75" customHeight="1" x14ac:dyDescent="0.25">
      <c r="Y3825" s="500"/>
    </row>
    <row r="3826" spans="25:25" ht="30.75" customHeight="1" x14ac:dyDescent="0.25">
      <c r="Y3826" s="500"/>
    </row>
    <row r="3827" spans="25:25" ht="30.75" customHeight="1" x14ac:dyDescent="0.25">
      <c r="Y3827" s="500"/>
    </row>
    <row r="3828" spans="25:25" ht="30.75" customHeight="1" x14ac:dyDescent="0.25">
      <c r="Y3828" s="500"/>
    </row>
    <row r="3829" spans="25:25" ht="30.75" customHeight="1" x14ac:dyDescent="0.25">
      <c r="Y3829" s="500"/>
    </row>
    <row r="3830" spans="25:25" ht="30.75" customHeight="1" x14ac:dyDescent="0.25">
      <c r="Y3830" s="500"/>
    </row>
    <row r="3831" spans="25:25" ht="30.75" customHeight="1" x14ac:dyDescent="0.25">
      <c r="Y3831" s="500"/>
    </row>
    <row r="3832" spans="25:25" ht="30.75" customHeight="1" x14ac:dyDescent="0.25">
      <c r="Y3832" s="500"/>
    </row>
    <row r="3833" spans="25:25" ht="30.75" customHeight="1" x14ac:dyDescent="0.25">
      <c r="Y3833" s="500"/>
    </row>
    <row r="3834" spans="25:25" ht="30.75" customHeight="1" x14ac:dyDescent="0.25">
      <c r="Y3834" s="500"/>
    </row>
    <row r="3835" spans="25:25" ht="30.75" customHeight="1" x14ac:dyDescent="0.25">
      <c r="Y3835" s="500"/>
    </row>
    <row r="3836" spans="25:25" ht="30.75" customHeight="1" x14ac:dyDescent="0.25">
      <c r="Y3836" s="500"/>
    </row>
    <row r="3837" spans="25:25" ht="30.75" customHeight="1" x14ac:dyDescent="0.25">
      <c r="Y3837" s="500"/>
    </row>
    <row r="3838" spans="25:25" ht="30.75" customHeight="1" x14ac:dyDescent="0.25">
      <c r="Y3838" s="500"/>
    </row>
    <row r="3839" spans="25:25" ht="30.75" customHeight="1" x14ac:dyDescent="0.25">
      <c r="Y3839" s="500"/>
    </row>
    <row r="3840" spans="25:25" ht="30.75" customHeight="1" x14ac:dyDescent="0.25">
      <c r="Y3840" s="500"/>
    </row>
    <row r="3841" spans="25:25" ht="30.75" customHeight="1" x14ac:dyDescent="0.25">
      <c r="Y3841" s="500"/>
    </row>
    <row r="3842" spans="25:25" ht="30.75" customHeight="1" x14ac:dyDescent="0.25">
      <c r="Y3842" s="500"/>
    </row>
    <row r="3843" spans="25:25" ht="30.75" customHeight="1" x14ac:dyDescent="0.25">
      <c r="Y3843" s="500"/>
    </row>
    <row r="3844" spans="25:25" ht="30.75" customHeight="1" x14ac:dyDescent="0.25">
      <c r="Y3844" s="500"/>
    </row>
    <row r="3845" spans="25:25" ht="30.75" customHeight="1" x14ac:dyDescent="0.25">
      <c r="Y3845" s="500"/>
    </row>
    <row r="3846" spans="25:25" ht="30.75" customHeight="1" x14ac:dyDescent="0.25">
      <c r="Y3846" s="500"/>
    </row>
    <row r="3847" spans="25:25" ht="30.75" customHeight="1" x14ac:dyDescent="0.25">
      <c r="Y3847" s="500"/>
    </row>
    <row r="3848" spans="25:25" ht="30.75" customHeight="1" x14ac:dyDescent="0.25">
      <c r="Y3848" s="500"/>
    </row>
    <row r="3849" spans="25:25" ht="30.75" customHeight="1" x14ac:dyDescent="0.25">
      <c r="Y3849" s="500"/>
    </row>
    <row r="3850" spans="25:25" ht="30.75" customHeight="1" x14ac:dyDescent="0.25">
      <c r="Y3850" s="500"/>
    </row>
    <row r="3851" spans="25:25" ht="30.75" customHeight="1" x14ac:dyDescent="0.25">
      <c r="Y3851" s="500"/>
    </row>
    <row r="3852" spans="25:25" ht="30.75" customHeight="1" x14ac:dyDescent="0.25">
      <c r="Y3852" s="500"/>
    </row>
    <row r="3853" spans="25:25" ht="30.75" customHeight="1" x14ac:dyDescent="0.25">
      <c r="Y3853" s="500"/>
    </row>
    <row r="3854" spans="25:25" ht="30.75" customHeight="1" x14ac:dyDescent="0.25">
      <c r="Y3854" s="500"/>
    </row>
    <row r="3855" spans="25:25" ht="30.75" customHeight="1" x14ac:dyDescent="0.25">
      <c r="Y3855" s="500"/>
    </row>
    <row r="3856" spans="25:25" ht="30.75" customHeight="1" x14ac:dyDescent="0.25">
      <c r="Y3856" s="500"/>
    </row>
    <row r="3857" spans="25:25" ht="30.75" customHeight="1" x14ac:dyDescent="0.25">
      <c r="Y3857" s="500"/>
    </row>
    <row r="3858" spans="25:25" ht="30.75" customHeight="1" x14ac:dyDescent="0.25">
      <c r="Y3858" s="500"/>
    </row>
    <row r="3859" spans="25:25" ht="30.75" customHeight="1" x14ac:dyDescent="0.25">
      <c r="Y3859" s="500"/>
    </row>
    <row r="3860" spans="25:25" ht="30.75" customHeight="1" x14ac:dyDescent="0.25">
      <c r="Y3860" s="500"/>
    </row>
    <row r="3861" spans="25:25" ht="30.75" customHeight="1" x14ac:dyDescent="0.25">
      <c r="Y3861" s="500"/>
    </row>
    <row r="3862" spans="25:25" ht="30.75" customHeight="1" x14ac:dyDescent="0.25">
      <c r="Y3862" s="500"/>
    </row>
    <row r="3863" spans="25:25" ht="30.75" customHeight="1" x14ac:dyDescent="0.25">
      <c r="Y3863" s="500"/>
    </row>
    <row r="3864" spans="25:25" ht="30.75" customHeight="1" x14ac:dyDescent="0.25">
      <c r="Y3864" s="500"/>
    </row>
    <row r="3865" spans="25:25" ht="30.75" customHeight="1" x14ac:dyDescent="0.25">
      <c r="Y3865" s="500"/>
    </row>
    <row r="3866" spans="25:25" ht="30.75" customHeight="1" x14ac:dyDescent="0.25">
      <c r="Y3866" s="500"/>
    </row>
    <row r="3867" spans="25:25" ht="30.75" customHeight="1" x14ac:dyDescent="0.25">
      <c r="Y3867" s="500"/>
    </row>
    <row r="3868" spans="25:25" ht="30.75" customHeight="1" x14ac:dyDescent="0.25">
      <c r="Y3868" s="500"/>
    </row>
    <row r="3869" spans="25:25" ht="30.75" customHeight="1" x14ac:dyDescent="0.25">
      <c r="Y3869" s="500"/>
    </row>
    <row r="3870" spans="25:25" ht="30.75" customHeight="1" x14ac:dyDescent="0.25">
      <c r="Y3870" s="500"/>
    </row>
    <row r="3871" spans="25:25" ht="30.75" customHeight="1" x14ac:dyDescent="0.25">
      <c r="Y3871" s="500"/>
    </row>
    <row r="3872" spans="25:25" ht="30.75" customHeight="1" x14ac:dyDescent="0.25">
      <c r="Y3872" s="500"/>
    </row>
    <row r="3873" spans="25:25" ht="30.75" customHeight="1" x14ac:dyDescent="0.25">
      <c r="Y3873" s="500"/>
    </row>
    <row r="3874" spans="25:25" ht="30.75" customHeight="1" x14ac:dyDescent="0.25">
      <c r="Y3874" s="500"/>
    </row>
    <row r="3875" spans="25:25" ht="30.75" customHeight="1" x14ac:dyDescent="0.25">
      <c r="Y3875" s="500"/>
    </row>
    <row r="3876" spans="25:25" ht="30.75" customHeight="1" x14ac:dyDescent="0.25">
      <c r="Y3876" s="500"/>
    </row>
    <row r="3877" spans="25:25" ht="30.75" customHeight="1" x14ac:dyDescent="0.25">
      <c r="Y3877" s="500"/>
    </row>
    <row r="3878" spans="25:25" ht="30.75" customHeight="1" x14ac:dyDescent="0.25">
      <c r="Y3878" s="500"/>
    </row>
    <row r="3879" spans="25:25" ht="30.75" customHeight="1" x14ac:dyDescent="0.25">
      <c r="Y3879" s="500"/>
    </row>
    <row r="3880" spans="25:25" ht="30.75" customHeight="1" x14ac:dyDescent="0.25">
      <c r="Y3880" s="500"/>
    </row>
    <row r="3881" spans="25:25" ht="30.75" customHeight="1" x14ac:dyDescent="0.25">
      <c r="Y3881" s="500"/>
    </row>
    <row r="3882" spans="25:25" ht="30.75" customHeight="1" x14ac:dyDescent="0.25">
      <c r="Y3882" s="500"/>
    </row>
    <row r="3883" spans="25:25" ht="30.75" customHeight="1" x14ac:dyDescent="0.25">
      <c r="Y3883" s="500"/>
    </row>
    <row r="3884" spans="25:25" ht="30.75" customHeight="1" x14ac:dyDescent="0.25">
      <c r="Y3884" s="500"/>
    </row>
    <row r="3885" spans="25:25" ht="30.75" customHeight="1" x14ac:dyDescent="0.25">
      <c r="Y3885" s="500"/>
    </row>
    <row r="3886" spans="25:25" ht="30.75" customHeight="1" x14ac:dyDescent="0.25">
      <c r="Y3886" s="500"/>
    </row>
    <row r="3887" spans="25:25" ht="30.75" customHeight="1" x14ac:dyDescent="0.25">
      <c r="Y3887" s="500"/>
    </row>
    <row r="3888" spans="25:25" ht="30.75" customHeight="1" x14ac:dyDescent="0.25">
      <c r="Y3888" s="500"/>
    </row>
    <row r="3889" spans="25:25" ht="30.75" customHeight="1" x14ac:dyDescent="0.25">
      <c r="Y3889" s="500"/>
    </row>
    <row r="3890" spans="25:25" ht="30.75" customHeight="1" x14ac:dyDescent="0.25">
      <c r="Y3890" s="500"/>
    </row>
    <row r="3891" spans="25:25" ht="30.75" customHeight="1" x14ac:dyDescent="0.25">
      <c r="Y3891" s="500"/>
    </row>
    <row r="3892" spans="25:25" ht="30.75" customHeight="1" x14ac:dyDescent="0.25">
      <c r="Y3892" s="500"/>
    </row>
    <row r="3893" spans="25:25" ht="30.75" customHeight="1" x14ac:dyDescent="0.25">
      <c r="Y3893" s="500"/>
    </row>
    <row r="3894" spans="25:25" ht="30.75" customHeight="1" x14ac:dyDescent="0.25">
      <c r="Y3894" s="500"/>
    </row>
    <row r="3895" spans="25:25" ht="30.75" customHeight="1" x14ac:dyDescent="0.25">
      <c r="Y3895" s="500"/>
    </row>
    <row r="3896" spans="25:25" ht="30.75" customHeight="1" x14ac:dyDescent="0.25">
      <c r="Y3896" s="500"/>
    </row>
    <row r="3897" spans="25:25" ht="30.75" customHeight="1" x14ac:dyDescent="0.25">
      <c r="Y3897" s="500"/>
    </row>
    <row r="3898" spans="25:25" ht="30.75" customHeight="1" x14ac:dyDescent="0.25">
      <c r="Y3898" s="500"/>
    </row>
    <row r="3899" spans="25:25" ht="30.75" customHeight="1" x14ac:dyDescent="0.25">
      <c r="Y3899" s="500"/>
    </row>
    <row r="3900" spans="25:25" ht="30.75" customHeight="1" x14ac:dyDescent="0.25">
      <c r="Y3900" s="500"/>
    </row>
    <row r="3901" spans="25:25" ht="30.75" customHeight="1" x14ac:dyDescent="0.25">
      <c r="Y3901" s="500"/>
    </row>
    <row r="3902" spans="25:25" ht="30.75" customHeight="1" x14ac:dyDescent="0.25">
      <c r="Y3902" s="500"/>
    </row>
    <row r="3903" spans="25:25" ht="30.75" customHeight="1" x14ac:dyDescent="0.25">
      <c r="Y3903" s="500"/>
    </row>
    <row r="3904" spans="25:25" ht="30.75" customHeight="1" x14ac:dyDescent="0.25">
      <c r="Y3904" s="500"/>
    </row>
    <row r="3905" spans="25:25" ht="30.75" customHeight="1" x14ac:dyDescent="0.25">
      <c r="Y3905" s="500"/>
    </row>
    <row r="3906" spans="25:25" ht="30.75" customHeight="1" x14ac:dyDescent="0.25">
      <c r="Y3906" s="500"/>
    </row>
    <row r="3907" spans="25:25" ht="30.75" customHeight="1" x14ac:dyDescent="0.25">
      <c r="Y3907" s="500"/>
    </row>
    <row r="3908" spans="25:25" ht="30.75" customHeight="1" x14ac:dyDescent="0.25">
      <c r="Y3908" s="500"/>
    </row>
    <row r="3909" spans="25:25" ht="30.75" customHeight="1" x14ac:dyDescent="0.25">
      <c r="Y3909" s="500"/>
    </row>
    <row r="3910" spans="25:25" ht="30.75" customHeight="1" x14ac:dyDescent="0.25">
      <c r="Y3910" s="500"/>
    </row>
    <row r="3911" spans="25:25" ht="30.75" customHeight="1" x14ac:dyDescent="0.25">
      <c r="Y3911" s="500"/>
    </row>
    <row r="3912" spans="25:25" ht="30.75" customHeight="1" x14ac:dyDescent="0.25">
      <c r="Y3912" s="500"/>
    </row>
    <row r="3913" spans="25:25" ht="30.75" customHeight="1" x14ac:dyDescent="0.25">
      <c r="Y3913" s="500"/>
    </row>
    <row r="3914" spans="25:25" ht="30.75" customHeight="1" x14ac:dyDescent="0.25">
      <c r="Y3914" s="500"/>
    </row>
    <row r="3915" spans="25:25" ht="30.75" customHeight="1" x14ac:dyDescent="0.25">
      <c r="Y3915" s="500"/>
    </row>
    <row r="3916" spans="25:25" ht="30.75" customHeight="1" x14ac:dyDescent="0.25">
      <c r="Y3916" s="500"/>
    </row>
    <row r="3917" spans="25:25" ht="30.75" customHeight="1" x14ac:dyDescent="0.25">
      <c r="Y3917" s="500"/>
    </row>
    <row r="3918" spans="25:25" ht="30.75" customHeight="1" x14ac:dyDescent="0.25">
      <c r="Y3918" s="500"/>
    </row>
    <row r="3919" spans="25:25" ht="30.75" customHeight="1" x14ac:dyDescent="0.25">
      <c r="Y3919" s="500"/>
    </row>
    <row r="3920" spans="25:25" ht="30.75" customHeight="1" x14ac:dyDescent="0.25">
      <c r="Y3920" s="500"/>
    </row>
    <row r="3921" spans="25:25" ht="30.75" customHeight="1" x14ac:dyDescent="0.25">
      <c r="Y3921" s="500"/>
    </row>
    <row r="3922" spans="25:25" ht="30.75" customHeight="1" x14ac:dyDescent="0.25">
      <c r="Y3922" s="500"/>
    </row>
    <row r="3923" spans="25:25" ht="30.75" customHeight="1" x14ac:dyDescent="0.25">
      <c r="Y3923" s="500"/>
    </row>
    <row r="3924" spans="25:25" ht="30.75" customHeight="1" x14ac:dyDescent="0.25">
      <c r="Y3924" s="500"/>
    </row>
    <row r="3925" spans="25:25" ht="30.75" customHeight="1" x14ac:dyDescent="0.25">
      <c r="Y3925" s="500"/>
    </row>
    <row r="3926" spans="25:25" ht="30.75" customHeight="1" x14ac:dyDescent="0.25">
      <c r="Y3926" s="500"/>
    </row>
    <row r="3927" spans="25:25" ht="30.75" customHeight="1" x14ac:dyDescent="0.25">
      <c r="Y3927" s="500"/>
    </row>
    <row r="3928" spans="25:25" ht="30.75" customHeight="1" x14ac:dyDescent="0.25">
      <c r="Y3928" s="500"/>
    </row>
    <row r="3929" spans="25:25" ht="30.75" customHeight="1" x14ac:dyDescent="0.25">
      <c r="Y3929" s="500"/>
    </row>
    <row r="3930" spans="25:25" ht="30.75" customHeight="1" x14ac:dyDescent="0.25">
      <c r="Y3930" s="500"/>
    </row>
    <row r="3931" spans="25:25" ht="30.75" customHeight="1" x14ac:dyDescent="0.25">
      <c r="Y3931" s="500"/>
    </row>
    <row r="3932" spans="25:25" ht="30.75" customHeight="1" x14ac:dyDescent="0.25">
      <c r="Y3932" s="500"/>
    </row>
    <row r="3933" spans="25:25" ht="30.75" customHeight="1" x14ac:dyDescent="0.25">
      <c r="Y3933" s="500"/>
    </row>
    <row r="3934" spans="25:25" ht="30.75" customHeight="1" x14ac:dyDescent="0.25">
      <c r="Y3934" s="500"/>
    </row>
    <row r="3935" spans="25:25" ht="30.75" customHeight="1" x14ac:dyDescent="0.25">
      <c r="Y3935" s="500"/>
    </row>
    <row r="3936" spans="25:25" ht="30.75" customHeight="1" x14ac:dyDescent="0.25">
      <c r="Y3936" s="500"/>
    </row>
    <row r="3937" spans="25:25" ht="30.75" customHeight="1" x14ac:dyDescent="0.25">
      <c r="Y3937" s="500"/>
    </row>
    <row r="3938" spans="25:25" ht="30.75" customHeight="1" x14ac:dyDescent="0.25">
      <c r="Y3938" s="500"/>
    </row>
    <row r="3939" spans="25:25" ht="30.75" customHeight="1" x14ac:dyDescent="0.25">
      <c r="Y3939" s="500"/>
    </row>
    <row r="3940" spans="25:25" ht="30.75" customHeight="1" x14ac:dyDescent="0.25">
      <c r="Y3940" s="500"/>
    </row>
    <row r="3941" spans="25:25" ht="30.75" customHeight="1" x14ac:dyDescent="0.25">
      <c r="Y3941" s="500"/>
    </row>
    <row r="3942" spans="25:25" ht="30.75" customHeight="1" x14ac:dyDescent="0.25">
      <c r="Y3942" s="500"/>
    </row>
    <row r="3943" spans="25:25" ht="30.75" customHeight="1" x14ac:dyDescent="0.25">
      <c r="Y3943" s="500"/>
    </row>
    <row r="3944" spans="25:25" ht="30.75" customHeight="1" x14ac:dyDescent="0.25">
      <c r="Y3944" s="500"/>
    </row>
    <row r="3945" spans="25:25" ht="30.75" customHeight="1" x14ac:dyDescent="0.25">
      <c r="Y3945" s="500"/>
    </row>
    <row r="3946" spans="25:25" ht="30.75" customHeight="1" x14ac:dyDescent="0.25">
      <c r="Y3946" s="500"/>
    </row>
    <row r="3947" spans="25:25" ht="30.75" customHeight="1" x14ac:dyDescent="0.25">
      <c r="Y3947" s="500"/>
    </row>
    <row r="3948" spans="25:25" ht="30.75" customHeight="1" x14ac:dyDescent="0.25">
      <c r="Y3948" s="500"/>
    </row>
    <row r="3949" spans="25:25" ht="30.75" customHeight="1" x14ac:dyDescent="0.25">
      <c r="Y3949" s="500"/>
    </row>
    <row r="3950" spans="25:25" ht="30.75" customHeight="1" x14ac:dyDescent="0.25">
      <c r="Y3950" s="500"/>
    </row>
    <row r="3951" spans="25:25" ht="30.75" customHeight="1" x14ac:dyDescent="0.25">
      <c r="Y3951" s="500"/>
    </row>
    <row r="3952" spans="25:25" ht="30.75" customHeight="1" x14ac:dyDescent="0.25">
      <c r="Y3952" s="500"/>
    </row>
    <row r="3953" spans="25:25" ht="30.75" customHeight="1" x14ac:dyDescent="0.25">
      <c r="Y3953" s="500"/>
    </row>
    <row r="3954" spans="25:25" ht="30.75" customHeight="1" x14ac:dyDescent="0.25">
      <c r="Y3954" s="500"/>
    </row>
    <row r="3955" spans="25:25" ht="30.75" customHeight="1" x14ac:dyDescent="0.25">
      <c r="Y3955" s="500"/>
    </row>
    <row r="3956" spans="25:25" ht="30.75" customHeight="1" x14ac:dyDescent="0.25">
      <c r="Y3956" s="500"/>
    </row>
    <row r="3957" spans="25:25" ht="30.75" customHeight="1" x14ac:dyDescent="0.25">
      <c r="Y3957" s="500"/>
    </row>
    <row r="3958" spans="25:25" ht="30.75" customHeight="1" x14ac:dyDescent="0.25">
      <c r="Y3958" s="500"/>
    </row>
    <row r="3959" spans="25:25" ht="30.75" customHeight="1" x14ac:dyDescent="0.25">
      <c r="Y3959" s="500"/>
    </row>
    <row r="3960" spans="25:25" ht="30.75" customHeight="1" x14ac:dyDescent="0.25">
      <c r="Y3960" s="500"/>
    </row>
    <row r="3961" spans="25:25" ht="30.75" customHeight="1" x14ac:dyDescent="0.25">
      <c r="Y3961" s="500"/>
    </row>
    <row r="3962" spans="25:25" ht="30.75" customHeight="1" x14ac:dyDescent="0.25">
      <c r="Y3962" s="500"/>
    </row>
    <row r="3963" spans="25:25" ht="30.75" customHeight="1" x14ac:dyDescent="0.25">
      <c r="Y3963" s="500"/>
    </row>
    <row r="3964" spans="25:25" ht="30.75" customHeight="1" x14ac:dyDescent="0.25">
      <c r="Y3964" s="500"/>
    </row>
    <row r="3965" spans="25:25" ht="30.75" customHeight="1" x14ac:dyDescent="0.25">
      <c r="Y3965" s="500"/>
    </row>
    <row r="3966" spans="25:25" ht="30.75" customHeight="1" x14ac:dyDescent="0.25">
      <c r="Y3966" s="500"/>
    </row>
    <row r="3967" spans="25:25" ht="30.75" customHeight="1" x14ac:dyDescent="0.25">
      <c r="Y3967" s="500"/>
    </row>
    <row r="3968" spans="25:25" ht="30.75" customHeight="1" x14ac:dyDescent="0.25">
      <c r="Y3968" s="500"/>
    </row>
    <row r="3969" spans="25:25" ht="30.75" customHeight="1" x14ac:dyDescent="0.25">
      <c r="Y3969" s="500"/>
    </row>
    <row r="3970" spans="25:25" ht="30.75" customHeight="1" x14ac:dyDescent="0.25">
      <c r="Y3970" s="500"/>
    </row>
    <row r="3971" spans="25:25" ht="30.75" customHeight="1" x14ac:dyDescent="0.25">
      <c r="Y3971" s="500"/>
    </row>
    <row r="3972" spans="25:25" ht="30.75" customHeight="1" x14ac:dyDescent="0.25">
      <c r="Y3972" s="500"/>
    </row>
    <row r="3973" spans="25:25" ht="30.75" customHeight="1" x14ac:dyDescent="0.25">
      <c r="Y3973" s="500"/>
    </row>
    <row r="3974" spans="25:25" ht="30.75" customHeight="1" x14ac:dyDescent="0.25">
      <c r="Y3974" s="500"/>
    </row>
    <row r="3975" spans="25:25" ht="30.75" customHeight="1" x14ac:dyDescent="0.25">
      <c r="Y3975" s="500"/>
    </row>
    <row r="3976" spans="25:25" ht="30.75" customHeight="1" x14ac:dyDescent="0.25">
      <c r="Y3976" s="500"/>
    </row>
    <row r="3977" spans="25:25" ht="30.75" customHeight="1" x14ac:dyDescent="0.25">
      <c r="Y3977" s="500"/>
    </row>
    <row r="3978" spans="25:25" ht="30.75" customHeight="1" x14ac:dyDescent="0.25">
      <c r="Y3978" s="500"/>
    </row>
    <row r="3979" spans="25:25" ht="30.75" customHeight="1" x14ac:dyDescent="0.25">
      <c r="Y3979" s="500"/>
    </row>
    <row r="3980" spans="25:25" ht="30.75" customHeight="1" x14ac:dyDescent="0.25">
      <c r="Y3980" s="500"/>
    </row>
    <row r="3981" spans="25:25" ht="30.75" customHeight="1" x14ac:dyDescent="0.25">
      <c r="Y3981" s="500"/>
    </row>
    <row r="3982" spans="25:25" ht="30.75" customHeight="1" x14ac:dyDescent="0.25">
      <c r="Y3982" s="500"/>
    </row>
    <row r="3983" spans="25:25" ht="30.75" customHeight="1" x14ac:dyDescent="0.25">
      <c r="Y3983" s="500"/>
    </row>
    <row r="3984" spans="25:25" ht="30.75" customHeight="1" x14ac:dyDescent="0.25">
      <c r="Y3984" s="500"/>
    </row>
    <row r="3985" spans="25:25" ht="30.75" customHeight="1" x14ac:dyDescent="0.25">
      <c r="Y3985" s="500"/>
    </row>
    <row r="3986" spans="25:25" ht="30.75" customHeight="1" x14ac:dyDescent="0.25">
      <c r="Y3986" s="500"/>
    </row>
    <row r="3987" spans="25:25" ht="30.75" customHeight="1" x14ac:dyDescent="0.25">
      <c r="Y3987" s="500"/>
    </row>
    <row r="3988" spans="25:25" ht="30.75" customHeight="1" x14ac:dyDescent="0.25">
      <c r="Y3988" s="500"/>
    </row>
    <row r="3989" spans="25:25" ht="30.75" customHeight="1" x14ac:dyDescent="0.25">
      <c r="Y3989" s="500"/>
    </row>
    <row r="3990" spans="25:25" ht="30.75" customHeight="1" x14ac:dyDescent="0.25">
      <c r="Y3990" s="500"/>
    </row>
    <row r="3991" spans="25:25" ht="30.75" customHeight="1" x14ac:dyDescent="0.25">
      <c r="Y3991" s="500"/>
    </row>
    <row r="3992" spans="25:25" ht="30.75" customHeight="1" x14ac:dyDescent="0.25">
      <c r="Y3992" s="500"/>
    </row>
    <row r="3993" spans="25:25" ht="30.75" customHeight="1" x14ac:dyDescent="0.25">
      <c r="Y3993" s="500"/>
    </row>
    <row r="3994" spans="25:25" ht="30.75" customHeight="1" x14ac:dyDescent="0.25">
      <c r="Y3994" s="500"/>
    </row>
    <row r="3995" spans="25:25" ht="30.75" customHeight="1" x14ac:dyDescent="0.25">
      <c r="Y3995" s="500"/>
    </row>
    <row r="3996" spans="25:25" ht="30.75" customHeight="1" x14ac:dyDescent="0.25">
      <c r="Y3996" s="500"/>
    </row>
    <row r="3997" spans="25:25" ht="30.75" customHeight="1" x14ac:dyDescent="0.25">
      <c r="Y3997" s="500"/>
    </row>
    <row r="3998" spans="25:25" ht="30.75" customHeight="1" x14ac:dyDescent="0.25">
      <c r="Y3998" s="500"/>
    </row>
    <row r="3999" spans="25:25" ht="30.75" customHeight="1" x14ac:dyDescent="0.25">
      <c r="Y3999" s="500"/>
    </row>
    <row r="4000" spans="25:25" ht="30.75" customHeight="1" x14ac:dyDescent="0.25">
      <c r="Y4000" s="500"/>
    </row>
    <row r="4001" spans="25:25" ht="30.75" customHeight="1" x14ac:dyDescent="0.25">
      <c r="Y4001" s="500"/>
    </row>
    <row r="4002" spans="25:25" ht="30.75" customHeight="1" x14ac:dyDescent="0.25">
      <c r="Y4002" s="500"/>
    </row>
    <row r="4003" spans="25:25" ht="30.75" customHeight="1" x14ac:dyDescent="0.25">
      <c r="Y4003" s="500"/>
    </row>
    <row r="4004" spans="25:25" ht="30.75" customHeight="1" x14ac:dyDescent="0.25">
      <c r="Y4004" s="500"/>
    </row>
    <row r="4005" spans="25:25" ht="30.75" customHeight="1" x14ac:dyDescent="0.25">
      <c r="Y4005" s="500"/>
    </row>
    <row r="4006" spans="25:25" ht="30.75" customHeight="1" x14ac:dyDescent="0.25">
      <c r="Y4006" s="500"/>
    </row>
    <row r="4007" spans="25:25" ht="30.75" customHeight="1" x14ac:dyDescent="0.25">
      <c r="Y4007" s="500"/>
    </row>
    <row r="4008" spans="25:25" ht="30.75" customHeight="1" x14ac:dyDescent="0.25">
      <c r="Y4008" s="500"/>
    </row>
    <row r="4009" spans="25:25" ht="30.75" customHeight="1" x14ac:dyDescent="0.25">
      <c r="Y4009" s="500"/>
    </row>
    <row r="4010" spans="25:25" ht="30.75" customHeight="1" x14ac:dyDescent="0.25">
      <c r="Y4010" s="500"/>
    </row>
    <row r="4011" spans="25:25" ht="30.75" customHeight="1" x14ac:dyDescent="0.25">
      <c r="Y4011" s="500"/>
    </row>
    <row r="4012" spans="25:25" ht="30.75" customHeight="1" x14ac:dyDescent="0.25">
      <c r="Y4012" s="500"/>
    </row>
    <row r="4013" spans="25:25" ht="30.75" customHeight="1" x14ac:dyDescent="0.25">
      <c r="Y4013" s="500"/>
    </row>
    <row r="4014" spans="25:25" ht="30.75" customHeight="1" x14ac:dyDescent="0.25">
      <c r="Y4014" s="500"/>
    </row>
    <row r="4015" spans="25:25" ht="30.75" customHeight="1" x14ac:dyDescent="0.25">
      <c r="Y4015" s="500"/>
    </row>
    <row r="4016" spans="25:25" ht="30.75" customHeight="1" x14ac:dyDescent="0.25">
      <c r="Y4016" s="500"/>
    </row>
    <row r="4017" spans="25:25" ht="30.75" customHeight="1" x14ac:dyDescent="0.25">
      <c r="Y4017" s="500"/>
    </row>
    <row r="4018" spans="25:25" ht="30.75" customHeight="1" x14ac:dyDescent="0.25">
      <c r="Y4018" s="500"/>
    </row>
    <row r="4019" spans="25:25" ht="30.75" customHeight="1" x14ac:dyDescent="0.25">
      <c r="Y4019" s="500"/>
    </row>
    <row r="4020" spans="25:25" ht="30.75" customHeight="1" x14ac:dyDescent="0.25">
      <c r="Y4020" s="500"/>
    </row>
    <row r="4021" spans="25:25" ht="30.75" customHeight="1" x14ac:dyDescent="0.25">
      <c r="Y4021" s="500"/>
    </row>
    <row r="4022" spans="25:25" ht="30.75" customHeight="1" x14ac:dyDescent="0.25">
      <c r="Y4022" s="500"/>
    </row>
    <row r="4023" spans="25:25" ht="30.75" customHeight="1" x14ac:dyDescent="0.25">
      <c r="Y4023" s="500"/>
    </row>
    <row r="4024" spans="25:25" ht="30.75" customHeight="1" x14ac:dyDescent="0.25">
      <c r="Y4024" s="500"/>
    </row>
    <row r="4025" spans="25:25" ht="30.75" customHeight="1" x14ac:dyDescent="0.25">
      <c r="Y4025" s="500"/>
    </row>
    <row r="4026" spans="25:25" ht="30.75" customHeight="1" x14ac:dyDescent="0.25">
      <c r="Y4026" s="500"/>
    </row>
    <row r="4027" spans="25:25" ht="30.75" customHeight="1" x14ac:dyDescent="0.25">
      <c r="Y4027" s="500"/>
    </row>
    <row r="4028" spans="25:25" ht="30.75" customHeight="1" x14ac:dyDescent="0.25">
      <c r="Y4028" s="500"/>
    </row>
    <row r="4029" spans="25:25" ht="30.75" customHeight="1" x14ac:dyDescent="0.25">
      <c r="Y4029" s="500"/>
    </row>
    <row r="4030" spans="25:25" ht="30.75" customHeight="1" x14ac:dyDescent="0.25">
      <c r="Y4030" s="500"/>
    </row>
    <row r="4031" spans="25:25" ht="30.75" customHeight="1" x14ac:dyDescent="0.25">
      <c r="Y4031" s="500"/>
    </row>
    <row r="4032" spans="25:25" ht="30.75" customHeight="1" x14ac:dyDescent="0.25">
      <c r="Y4032" s="500"/>
    </row>
    <row r="4033" spans="25:25" ht="30.75" customHeight="1" x14ac:dyDescent="0.25">
      <c r="Y4033" s="500"/>
    </row>
    <row r="4034" spans="25:25" ht="30.75" customHeight="1" x14ac:dyDescent="0.25">
      <c r="Y4034" s="500"/>
    </row>
    <row r="4035" spans="25:25" ht="30.75" customHeight="1" x14ac:dyDescent="0.25">
      <c r="Y4035" s="500"/>
    </row>
    <row r="4036" spans="25:25" ht="30.75" customHeight="1" x14ac:dyDescent="0.25">
      <c r="Y4036" s="500"/>
    </row>
    <row r="4037" spans="25:25" ht="30.75" customHeight="1" x14ac:dyDescent="0.25">
      <c r="Y4037" s="500"/>
    </row>
    <row r="4038" spans="25:25" ht="30.75" customHeight="1" x14ac:dyDescent="0.25">
      <c r="Y4038" s="500"/>
    </row>
    <row r="4039" spans="25:25" ht="30.75" customHeight="1" x14ac:dyDescent="0.25">
      <c r="Y4039" s="500"/>
    </row>
    <row r="4040" spans="25:25" ht="30.75" customHeight="1" x14ac:dyDescent="0.25">
      <c r="Y4040" s="500"/>
    </row>
    <row r="4041" spans="25:25" ht="30.75" customHeight="1" x14ac:dyDescent="0.25">
      <c r="Y4041" s="500"/>
    </row>
    <row r="4042" spans="25:25" ht="30.75" customHeight="1" x14ac:dyDescent="0.25">
      <c r="Y4042" s="500"/>
    </row>
    <row r="4043" spans="25:25" ht="30.75" customHeight="1" x14ac:dyDescent="0.25">
      <c r="Y4043" s="500"/>
    </row>
    <row r="4044" spans="25:25" ht="30.75" customHeight="1" x14ac:dyDescent="0.25">
      <c r="Y4044" s="500"/>
    </row>
    <row r="4045" spans="25:25" ht="30.75" customHeight="1" x14ac:dyDescent="0.25">
      <c r="Y4045" s="500"/>
    </row>
    <row r="4046" spans="25:25" ht="30.75" customHeight="1" x14ac:dyDescent="0.25">
      <c r="Y4046" s="500"/>
    </row>
    <row r="4047" spans="25:25" ht="30.75" customHeight="1" x14ac:dyDescent="0.25">
      <c r="Y4047" s="500"/>
    </row>
    <row r="4048" spans="25:25" ht="30.75" customHeight="1" x14ac:dyDescent="0.25">
      <c r="Y4048" s="500"/>
    </row>
    <row r="4049" spans="25:25" ht="30.75" customHeight="1" x14ac:dyDescent="0.25">
      <c r="Y4049" s="500"/>
    </row>
    <row r="4050" spans="25:25" ht="30.75" customHeight="1" x14ac:dyDescent="0.25">
      <c r="Y4050" s="500"/>
    </row>
    <row r="4051" spans="25:25" ht="30.75" customHeight="1" x14ac:dyDescent="0.25">
      <c r="Y4051" s="500"/>
    </row>
    <row r="4052" spans="25:25" ht="30.75" customHeight="1" x14ac:dyDescent="0.25">
      <c r="Y4052" s="500"/>
    </row>
    <row r="4053" spans="25:25" ht="30.75" customHeight="1" x14ac:dyDescent="0.25">
      <c r="Y4053" s="500"/>
    </row>
    <row r="4054" spans="25:25" ht="30.75" customHeight="1" x14ac:dyDescent="0.25">
      <c r="Y4054" s="500"/>
    </row>
    <row r="4055" spans="25:25" ht="30.75" customHeight="1" x14ac:dyDescent="0.25">
      <c r="Y4055" s="500"/>
    </row>
    <row r="4056" spans="25:25" ht="30.75" customHeight="1" x14ac:dyDescent="0.25">
      <c r="Y4056" s="500"/>
    </row>
    <row r="4057" spans="25:25" ht="30.75" customHeight="1" x14ac:dyDescent="0.25">
      <c r="Y4057" s="500"/>
    </row>
    <row r="4058" spans="25:25" ht="30.75" customHeight="1" x14ac:dyDescent="0.25">
      <c r="Y4058" s="500"/>
    </row>
    <row r="4059" spans="25:25" ht="30.75" customHeight="1" x14ac:dyDescent="0.25">
      <c r="Y4059" s="500"/>
    </row>
    <row r="4060" spans="25:25" ht="30.75" customHeight="1" x14ac:dyDescent="0.25">
      <c r="Y4060" s="500"/>
    </row>
    <row r="4061" spans="25:25" ht="30.75" customHeight="1" x14ac:dyDescent="0.25">
      <c r="Y4061" s="500"/>
    </row>
    <row r="4062" spans="25:25" ht="30.75" customHeight="1" x14ac:dyDescent="0.25">
      <c r="Y4062" s="500"/>
    </row>
    <row r="4063" spans="25:25" ht="30.75" customHeight="1" x14ac:dyDescent="0.25">
      <c r="Y4063" s="500"/>
    </row>
    <row r="4064" spans="25:25" ht="30.75" customHeight="1" x14ac:dyDescent="0.25">
      <c r="Y4064" s="500"/>
    </row>
    <row r="4065" spans="25:25" ht="30.75" customHeight="1" x14ac:dyDescent="0.25">
      <c r="Y4065" s="500"/>
    </row>
    <row r="4066" spans="25:25" ht="30.75" customHeight="1" x14ac:dyDescent="0.25">
      <c r="Y4066" s="500"/>
    </row>
    <row r="4067" spans="25:25" ht="30.75" customHeight="1" x14ac:dyDescent="0.25">
      <c r="Y4067" s="500"/>
    </row>
    <row r="4068" spans="25:25" ht="30.75" customHeight="1" x14ac:dyDescent="0.25">
      <c r="Y4068" s="500"/>
    </row>
    <row r="4069" spans="25:25" ht="30.75" customHeight="1" x14ac:dyDescent="0.25">
      <c r="Y4069" s="500"/>
    </row>
    <row r="4070" spans="25:25" ht="30.75" customHeight="1" x14ac:dyDescent="0.25">
      <c r="Y4070" s="500"/>
    </row>
    <row r="4071" spans="25:25" ht="30.75" customHeight="1" x14ac:dyDescent="0.25">
      <c r="Y4071" s="500"/>
    </row>
    <row r="4072" spans="25:25" ht="30.75" customHeight="1" x14ac:dyDescent="0.25">
      <c r="Y4072" s="500"/>
    </row>
    <row r="4073" spans="25:25" ht="30.75" customHeight="1" x14ac:dyDescent="0.25">
      <c r="Y4073" s="500"/>
    </row>
    <row r="4074" spans="25:25" ht="30.75" customHeight="1" x14ac:dyDescent="0.25">
      <c r="Y4074" s="500"/>
    </row>
    <row r="4075" spans="25:25" ht="30.75" customHeight="1" x14ac:dyDescent="0.25">
      <c r="Y4075" s="500"/>
    </row>
    <row r="4076" spans="25:25" ht="30.75" customHeight="1" x14ac:dyDescent="0.25">
      <c r="Y4076" s="500"/>
    </row>
    <row r="4077" spans="25:25" ht="30.75" customHeight="1" x14ac:dyDescent="0.25">
      <c r="Y4077" s="500"/>
    </row>
    <row r="4078" spans="25:25" ht="30.75" customHeight="1" x14ac:dyDescent="0.25">
      <c r="Y4078" s="500"/>
    </row>
    <row r="4079" spans="25:25" ht="30.75" customHeight="1" x14ac:dyDescent="0.25">
      <c r="Y4079" s="500"/>
    </row>
    <row r="4080" spans="25:25" ht="30.75" customHeight="1" x14ac:dyDescent="0.25">
      <c r="Y4080" s="500"/>
    </row>
    <row r="4081" spans="25:25" ht="30.75" customHeight="1" x14ac:dyDescent="0.25">
      <c r="Y4081" s="500"/>
    </row>
    <row r="4082" spans="25:25" ht="30.75" customHeight="1" x14ac:dyDescent="0.25">
      <c r="Y4082" s="500"/>
    </row>
    <row r="4083" spans="25:25" ht="30.75" customHeight="1" x14ac:dyDescent="0.25">
      <c r="Y4083" s="500"/>
    </row>
    <row r="4084" spans="25:25" ht="30.75" customHeight="1" x14ac:dyDescent="0.25">
      <c r="Y4084" s="500"/>
    </row>
    <row r="4085" spans="25:25" ht="30.75" customHeight="1" x14ac:dyDescent="0.25">
      <c r="Y4085" s="500"/>
    </row>
    <row r="4086" spans="25:25" ht="30.75" customHeight="1" x14ac:dyDescent="0.25">
      <c r="Y4086" s="500"/>
    </row>
    <row r="4087" spans="25:25" ht="30.75" customHeight="1" x14ac:dyDescent="0.25">
      <c r="Y4087" s="500"/>
    </row>
    <row r="4088" spans="25:25" ht="30.75" customHeight="1" x14ac:dyDescent="0.25">
      <c r="Y4088" s="500"/>
    </row>
    <row r="4089" spans="25:25" ht="30.75" customHeight="1" x14ac:dyDescent="0.25">
      <c r="Y4089" s="500"/>
    </row>
    <row r="4090" spans="25:25" ht="30.75" customHeight="1" x14ac:dyDescent="0.25">
      <c r="Y4090" s="500"/>
    </row>
    <row r="4091" spans="25:25" ht="30.75" customHeight="1" x14ac:dyDescent="0.25">
      <c r="Y4091" s="500"/>
    </row>
    <row r="4092" spans="25:25" ht="30.75" customHeight="1" x14ac:dyDescent="0.25">
      <c r="Y4092" s="500"/>
    </row>
    <row r="4093" spans="25:25" ht="30.75" customHeight="1" x14ac:dyDescent="0.25">
      <c r="Y4093" s="500"/>
    </row>
    <row r="4094" spans="25:25" ht="30.75" customHeight="1" x14ac:dyDescent="0.25">
      <c r="Y4094" s="500"/>
    </row>
    <row r="4095" spans="25:25" ht="30.75" customHeight="1" x14ac:dyDescent="0.25">
      <c r="Y4095" s="500"/>
    </row>
    <row r="4096" spans="25:25" ht="30.75" customHeight="1" x14ac:dyDescent="0.25">
      <c r="Y4096" s="500"/>
    </row>
    <row r="4097" spans="25:25" ht="30.75" customHeight="1" x14ac:dyDescent="0.25">
      <c r="Y4097" s="500"/>
    </row>
    <row r="4098" spans="25:25" ht="30.75" customHeight="1" x14ac:dyDescent="0.25">
      <c r="Y4098" s="500"/>
    </row>
    <row r="4099" spans="25:25" ht="30.75" customHeight="1" x14ac:dyDescent="0.25">
      <c r="Y4099" s="500"/>
    </row>
    <row r="4100" spans="25:25" ht="30.75" customHeight="1" x14ac:dyDescent="0.25">
      <c r="Y4100" s="500"/>
    </row>
    <row r="4101" spans="25:25" ht="30.75" customHeight="1" x14ac:dyDescent="0.25">
      <c r="Y4101" s="500"/>
    </row>
    <row r="4102" spans="25:25" ht="30.75" customHeight="1" x14ac:dyDescent="0.25">
      <c r="Y4102" s="500"/>
    </row>
    <row r="4103" spans="25:25" ht="30.75" customHeight="1" x14ac:dyDescent="0.25">
      <c r="Y4103" s="500"/>
    </row>
    <row r="4104" spans="25:25" ht="30.75" customHeight="1" x14ac:dyDescent="0.25">
      <c r="Y4104" s="500"/>
    </row>
    <row r="4105" spans="25:25" ht="30.75" customHeight="1" x14ac:dyDescent="0.25">
      <c r="Y4105" s="500"/>
    </row>
    <row r="4106" spans="25:25" ht="30.75" customHeight="1" x14ac:dyDescent="0.25">
      <c r="Y4106" s="500"/>
    </row>
    <row r="4107" spans="25:25" ht="30.75" customHeight="1" x14ac:dyDescent="0.25">
      <c r="Y4107" s="500"/>
    </row>
    <row r="4108" spans="25:25" ht="30.75" customHeight="1" x14ac:dyDescent="0.25">
      <c r="Y4108" s="500"/>
    </row>
    <row r="4109" spans="25:25" ht="30.75" customHeight="1" x14ac:dyDescent="0.25">
      <c r="Y4109" s="500"/>
    </row>
    <row r="4110" spans="25:25" ht="30.75" customHeight="1" x14ac:dyDescent="0.25">
      <c r="Y4110" s="500"/>
    </row>
    <row r="4111" spans="25:25" ht="30.75" customHeight="1" x14ac:dyDescent="0.25">
      <c r="Y4111" s="500"/>
    </row>
    <row r="4112" spans="25:25" ht="30.75" customHeight="1" x14ac:dyDescent="0.25">
      <c r="Y4112" s="500"/>
    </row>
    <row r="4113" spans="25:25" ht="30.75" customHeight="1" x14ac:dyDescent="0.25">
      <c r="Y4113" s="500"/>
    </row>
    <row r="4114" spans="25:25" ht="30.75" customHeight="1" x14ac:dyDescent="0.25">
      <c r="Y4114" s="500"/>
    </row>
    <row r="4115" spans="25:25" ht="30.75" customHeight="1" x14ac:dyDescent="0.25">
      <c r="Y4115" s="500"/>
    </row>
    <row r="4116" spans="25:25" ht="30.75" customHeight="1" x14ac:dyDescent="0.25">
      <c r="Y4116" s="500"/>
    </row>
    <row r="4117" spans="25:25" ht="30.75" customHeight="1" x14ac:dyDescent="0.25">
      <c r="Y4117" s="500"/>
    </row>
    <row r="4118" spans="25:25" ht="30.75" customHeight="1" x14ac:dyDescent="0.25">
      <c r="Y4118" s="500"/>
    </row>
    <row r="4119" spans="25:25" ht="30.75" customHeight="1" x14ac:dyDescent="0.25">
      <c r="Y4119" s="500"/>
    </row>
    <row r="4120" spans="25:25" ht="30.75" customHeight="1" x14ac:dyDescent="0.25">
      <c r="Y4120" s="500"/>
    </row>
    <row r="4121" spans="25:25" ht="30.75" customHeight="1" x14ac:dyDescent="0.25">
      <c r="Y4121" s="500"/>
    </row>
    <row r="4122" spans="25:25" ht="30.75" customHeight="1" x14ac:dyDescent="0.25">
      <c r="Y4122" s="500"/>
    </row>
    <row r="4123" spans="25:25" ht="30.75" customHeight="1" x14ac:dyDescent="0.25">
      <c r="Y4123" s="500"/>
    </row>
    <row r="4124" spans="25:25" ht="30.75" customHeight="1" x14ac:dyDescent="0.25">
      <c r="Y4124" s="500"/>
    </row>
    <row r="4125" spans="25:25" ht="30.75" customHeight="1" x14ac:dyDescent="0.25">
      <c r="Y4125" s="500"/>
    </row>
    <row r="4126" spans="25:25" ht="30.75" customHeight="1" x14ac:dyDescent="0.25">
      <c r="Y4126" s="500"/>
    </row>
    <row r="4127" spans="25:25" ht="30.75" customHeight="1" x14ac:dyDescent="0.25">
      <c r="Y4127" s="500"/>
    </row>
    <row r="4128" spans="25:25" ht="30.75" customHeight="1" x14ac:dyDescent="0.25">
      <c r="Y4128" s="500"/>
    </row>
    <row r="4129" spans="25:25" ht="30.75" customHeight="1" x14ac:dyDescent="0.25">
      <c r="Y4129" s="500"/>
    </row>
    <row r="4130" spans="25:25" ht="30.75" customHeight="1" x14ac:dyDescent="0.25">
      <c r="Y4130" s="500"/>
    </row>
    <row r="4131" spans="25:25" ht="30.75" customHeight="1" x14ac:dyDescent="0.25">
      <c r="Y4131" s="500"/>
    </row>
    <row r="4132" spans="25:25" ht="30.75" customHeight="1" x14ac:dyDescent="0.25">
      <c r="Y4132" s="500"/>
    </row>
    <row r="4133" spans="25:25" ht="30.75" customHeight="1" x14ac:dyDescent="0.25">
      <c r="Y4133" s="500"/>
    </row>
    <row r="4134" spans="25:25" ht="30.75" customHeight="1" x14ac:dyDescent="0.25">
      <c r="Y4134" s="500"/>
    </row>
    <row r="4135" spans="25:25" ht="30.75" customHeight="1" x14ac:dyDescent="0.25">
      <c r="Y4135" s="500"/>
    </row>
    <row r="4136" spans="25:25" ht="30.75" customHeight="1" x14ac:dyDescent="0.25">
      <c r="Y4136" s="500"/>
    </row>
    <row r="4137" spans="25:25" ht="30.75" customHeight="1" x14ac:dyDescent="0.25">
      <c r="Y4137" s="500"/>
    </row>
    <row r="4138" spans="25:25" ht="30.75" customHeight="1" x14ac:dyDescent="0.25">
      <c r="Y4138" s="500"/>
    </row>
    <row r="4139" spans="25:25" ht="30.75" customHeight="1" x14ac:dyDescent="0.25">
      <c r="Y4139" s="500"/>
    </row>
    <row r="4140" spans="25:25" ht="30.75" customHeight="1" x14ac:dyDescent="0.25">
      <c r="Y4140" s="500"/>
    </row>
    <row r="4141" spans="25:25" ht="30.75" customHeight="1" x14ac:dyDescent="0.25">
      <c r="Y4141" s="500"/>
    </row>
    <row r="4142" spans="25:25" ht="30.75" customHeight="1" x14ac:dyDescent="0.25">
      <c r="Y4142" s="500"/>
    </row>
    <row r="4143" spans="25:25" ht="30.75" customHeight="1" x14ac:dyDescent="0.25">
      <c r="Y4143" s="500"/>
    </row>
    <row r="4144" spans="25:25" ht="30.75" customHeight="1" x14ac:dyDescent="0.25">
      <c r="Y4144" s="500"/>
    </row>
    <row r="4145" spans="25:25" ht="30.75" customHeight="1" x14ac:dyDescent="0.25">
      <c r="Y4145" s="500"/>
    </row>
    <row r="4146" spans="25:25" ht="30.75" customHeight="1" x14ac:dyDescent="0.25">
      <c r="Y4146" s="500"/>
    </row>
    <row r="4147" spans="25:25" ht="30.75" customHeight="1" x14ac:dyDescent="0.25">
      <c r="Y4147" s="500"/>
    </row>
    <row r="4148" spans="25:25" ht="30.75" customHeight="1" x14ac:dyDescent="0.25">
      <c r="Y4148" s="500"/>
    </row>
    <row r="4149" spans="25:25" ht="30.75" customHeight="1" x14ac:dyDescent="0.25">
      <c r="Y4149" s="500"/>
    </row>
    <row r="4150" spans="25:25" ht="30.75" customHeight="1" x14ac:dyDescent="0.25">
      <c r="Y4150" s="500"/>
    </row>
    <row r="4151" spans="25:25" ht="30.75" customHeight="1" x14ac:dyDescent="0.25">
      <c r="Y4151" s="500"/>
    </row>
    <row r="4152" spans="25:25" ht="30.75" customHeight="1" x14ac:dyDescent="0.25">
      <c r="Y4152" s="500"/>
    </row>
    <row r="4153" spans="25:25" ht="30.75" customHeight="1" x14ac:dyDescent="0.25">
      <c r="Y4153" s="500"/>
    </row>
    <row r="4154" spans="25:25" ht="30.75" customHeight="1" x14ac:dyDescent="0.25">
      <c r="Y4154" s="500"/>
    </row>
    <row r="4155" spans="25:25" ht="30.75" customHeight="1" x14ac:dyDescent="0.25">
      <c r="Y4155" s="500"/>
    </row>
    <row r="4156" spans="25:25" ht="30.75" customHeight="1" x14ac:dyDescent="0.25">
      <c r="Y4156" s="500"/>
    </row>
    <row r="4157" spans="25:25" ht="30.75" customHeight="1" x14ac:dyDescent="0.25">
      <c r="Y4157" s="500"/>
    </row>
    <row r="4158" spans="25:25" ht="30.75" customHeight="1" x14ac:dyDescent="0.25">
      <c r="Y4158" s="500"/>
    </row>
    <row r="4159" spans="25:25" ht="30.75" customHeight="1" x14ac:dyDescent="0.25">
      <c r="Y4159" s="500"/>
    </row>
    <row r="4160" spans="25:25" ht="30.75" customHeight="1" x14ac:dyDescent="0.25">
      <c r="Y4160" s="500"/>
    </row>
    <row r="4161" spans="25:25" ht="30.75" customHeight="1" x14ac:dyDescent="0.25">
      <c r="Y4161" s="500"/>
    </row>
    <row r="4162" spans="25:25" ht="30.75" customHeight="1" x14ac:dyDescent="0.25">
      <c r="Y4162" s="500"/>
    </row>
    <row r="4163" spans="25:25" ht="30.75" customHeight="1" x14ac:dyDescent="0.25">
      <c r="Y4163" s="500"/>
    </row>
    <row r="4164" spans="25:25" ht="30.75" customHeight="1" x14ac:dyDescent="0.25">
      <c r="Y4164" s="500"/>
    </row>
    <row r="4165" spans="25:25" ht="30.75" customHeight="1" x14ac:dyDescent="0.25">
      <c r="Y4165" s="500"/>
    </row>
    <row r="4166" spans="25:25" ht="30.75" customHeight="1" x14ac:dyDescent="0.25">
      <c r="Y4166" s="500"/>
    </row>
    <row r="4167" spans="25:25" ht="30.75" customHeight="1" x14ac:dyDescent="0.25">
      <c r="Y4167" s="500"/>
    </row>
    <row r="4168" spans="25:25" ht="30.75" customHeight="1" x14ac:dyDescent="0.25">
      <c r="Y4168" s="500"/>
    </row>
    <row r="4169" spans="25:25" ht="30.75" customHeight="1" x14ac:dyDescent="0.25">
      <c r="Y4169" s="500"/>
    </row>
    <row r="4170" spans="25:25" ht="30.75" customHeight="1" x14ac:dyDescent="0.25">
      <c r="Y4170" s="500"/>
    </row>
    <row r="4171" spans="25:25" ht="30.75" customHeight="1" x14ac:dyDescent="0.25">
      <c r="Y4171" s="500"/>
    </row>
    <row r="4172" spans="25:25" ht="30.75" customHeight="1" x14ac:dyDescent="0.25">
      <c r="Y4172" s="500"/>
    </row>
    <row r="4173" spans="25:25" ht="30.75" customHeight="1" x14ac:dyDescent="0.25">
      <c r="Y4173" s="500"/>
    </row>
    <row r="4174" spans="25:25" ht="30.75" customHeight="1" x14ac:dyDescent="0.25">
      <c r="Y4174" s="500"/>
    </row>
    <row r="4175" spans="25:25" ht="30.75" customHeight="1" x14ac:dyDescent="0.25">
      <c r="Y4175" s="500"/>
    </row>
    <row r="4176" spans="25:25" ht="30.75" customHeight="1" x14ac:dyDescent="0.25">
      <c r="Y4176" s="500"/>
    </row>
    <row r="4177" spans="25:25" ht="30.75" customHeight="1" x14ac:dyDescent="0.25">
      <c r="Y4177" s="500"/>
    </row>
    <row r="4178" spans="25:25" ht="30.75" customHeight="1" x14ac:dyDescent="0.25">
      <c r="Y4178" s="500"/>
    </row>
    <row r="4179" spans="25:25" ht="30.75" customHeight="1" x14ac:dyDescent="0.25">
      <c r="Y4179" s="500"/>
    </row>
    <row r="4180" spans="25:25" ht="30.75" customHeight="1" x14ac:dyDescent="0.25">
      <c r="Y4180" s="500"/>
    </row>
    <row r="4181" spans="25:25" ht="30.75" customHeight="1" x14ac:dyDescent="0.25">
      <c r="Y4181" s="500"/>
    </row>
    <row r="4182" spans="25:25" ht="30.75" customHeight="1" x14ac:dyDescent="0.25">
      <c r="Y4182" s="500"/>
    </row>
    <row r="4183" spans="25:25" ht="30.75" customHeight="1" x14ac:dyDescent="0.25">
      <c r="Y4183" s="500"/>
    </row>
    <row r="4184" spans="25:25" ht="30.75" customHeight="1" x14ac:dyDescent="0.25">
      <c r="Y4184" s="500"/>
    </row>
    <row r="4185" spans="25:25" ht="30.75" customHeight="1" x14ac:dyDescent="0.25">
      <c r="Y4185" s="500"/>
    </row>
    <row r="4186" spans="25:25" ht="30.75" customHeight="1" x14ac:dyDescent="0.25">
      <c r="Y4186" s="500"/>
    </row>
    <row r="4187" spans="25:25" ht="30.75" customHeight="1" x14ac:dyDescent="0.25">
      <c r="Y4187" s="500"/>
    </row>
    <row r="4188" spans="25:25" ht="30.75" customHeight="1" x14ac:dyDescent="0.25">
      <c r="Y4188" s="500"/>
    </row>
    <row r="4189" spans="25:25" ht="30.75" customHeight="1" x14ac:dyDescent="0.25">
      <c r="Y4189" s="500"/>
    </row>
    <row r="4190" spans="25:25" ht="30.75" customHeight="1" x14ac:dyDescent="0.25">
      <c r="Y4190" s="500"/>
    </row>
    <row r="4191" spans="25:25" ht="30.75" customHeight="1" x14ac:dyDescent="0.25">
      <c r="Y4191" s="500"/>
    </row>
    <row r="4192" spans="25:25" ht="30.75" customHeight="1" x14ac:dyDescent="0.25">
      <c r="Y4192" s="500"/>
    </row>
    <row r="4193" spans="25:25" ht="30.75" customHeight="1" x14ac:dyDescent="0.25">
      <c r="Y4193" s="500"/>
    </row>
    <row r="4194" spans="25:25" ht="30.75" customHeight="1" x14ac:dyDescent="0.25">
      <c r="Y4194" s="500"/>
    </row>
    <row r="4195" spans="25:25" ht="30.75" customHeight="1" x14ac:dyDescent="0.25">
      <c r="Y4195" s="500"/>
    </row>
    <row r="4196" spans="25:25" ht="30.75" customHeight="1" x14ac:dyDescent="0.25">
      <c r="Y4196" s="500"/>
    </row>
    <row r="4197" spans="25:25" ht="30.75" customHeight="1" x14ac:dyDescent="0.25">
      <c r="Y4197" s="500"/>
    </row>
    <row r="4198" spans="25:25" ht="30.75" customHeight="1" x14ac:dyDescent="0.25">
      <c r="Y4198" s="500"/>
    </row>
    <row r="4199" spans="25:25" ht="30.75" customHeight="1" x14ac:dyDescent="0.25">
      <c r="Y4199" s="500"/>
    </row>
    <row r="4200" spans="25:25" ht="30.75" customHeight="1" x14ac:dyDescent="0.25">
      <c r="Y4200" s="500"/>
    </row>
    <row r="4201" spans="25:25" ht="30.75" customHeight="1" x14ac:dyDescent="0.25">
      <c r="Y4201" s="500"/>
    </row>
    <row r="4202" spans="25:25" ht="30.75" customHeight="1" x14ac:dyDescent="0.25">
      <c r="Y4202" s="500"/>
    </row>
    <row r="4203" spans="25:25" ht="30.75" customHeight="1" x14ac:dyDescent="0.25">
      <c r="Y4203" s="500"/>
    </row>
    <row r="4204" spans="25:25" ht="30.75" customHeight="1" x14ac:dyDescent="0.25">
      <c r="Y4204" s="500"/>
    </row>
    <row r="4205" spans="25:25" ht="30.75" customHeight="1" x14ac:dyDescent="0.25">
      <c r="Y4205" s="500"/>
    </row>
    <row r="4206" spans="25:25" ht="30.75" customHeight="1" x14ac:dyDescent="0.25">
      <c r="Y4206" s="500"/>
    </row>
    <row r="4207" spans="25:25" ht="30.75" customHeight="1" x14ac:dyDescent="0.25">
      <c r="Y4207" s="500"/>
    </row>
    <row r="4208" spans="25:25" ht="30.75" customHeight="1" x14ac:dyDescent="0.25">
      <c r="Y4208" s="500"/>
    </row>
    <row r="4209" spans="25:25" ht="30.75" customHeight="1" x14ac:dyDescent="0.25">
      <c r="Y4209" s="500"/>
    </row>
    <row r="4210" spans="25:25" ht="30.75" customHeight="1" x14ac:dyDescent="0.25">
      <c r="Y4210" s="500"/>
    </row>
    <row r="4211" spans="25:25" ht="30.75" customHeight="1" x14ac:dyDescent="0.25">
      <c r="Y4211" s="500"/>
    </row>
    <row r="4212" spans="25:25" ht="30.75" customHeight="1" x14ac:dyDescent="0.25">
      <c r="Y4212" s="500"/>
    </row>
    <row r="4213" spans="25:25" ht="30.75" customHeight="1" x14ac:dyDescent="0.25">
      <c r="Y4213" s="500"/>
    </row>
    <row r="4214" spans="25:25" ht="30.75" customHeight="1" x14ac:dyDescent="0.25">
      <c r="Y4214" s="500"/>
    </row>
    <row r="4215" spans="25:25" ht="30.75" customHeight="1" x14ac:dyDescent="0.25">
      <c r="Y4215" s="500"/>
    </row>
    <row r="4216" spans="25:25" ht="30.75" customHeight="1" x14ac:dyDescent="0.25">
      <c r="Y4216" s="500"/>
    </row>
    <row r="4217" spans="25:25" ht="30.75" customHeight="1" x14ac:dyDescent="0.25">
      <c r="Y4217" s="500"/>
    </row>
    <row r="4218" spans="25:25" ht="30.75" customHeight="1" x14ac:dyDescent="0.25">
      <c r="Y4218" s="500"/>
    </row>
    <row r="4219" spans="25:25" ht="30.75" customHeight="1" x14ac:dyDescent="0.25">
      <c r="Y4219" s="500"/>
    </row>
    <row r="4220" spans="25:25" ht="30.75" customHeight="1" x14ac:dyDescent="0.25">
      <c r="Y4220" s="500"/>
    </row>
    <row r="4221" spans="25:25" ht="30.75" customHeight="1" x14ac:dyDescent="0.25">
      <c r="Y4221" s="500"/>
    </row>
    <row r="4222" spans="25:25" ht="30.75" customHeight="1" x14ac:dyDescent="0.25">
      <c r="Y4222" s="500"/>
    </row>
    <row r="4223" spans="25:25" ht="30.75" customHeight="1" x14ac:dyDescent="0.25">
      <c r="Y4223" s="500"/>
    </row>
    <row r="4224" spans="25:25" ht="30.75" customHeight="1" x14ac:dyDescent="0.25">
      <c r="Y4224" s="500"/>
    </row>
    <row r="4225" spans="25:25" ht="30.75" customHeight="1" x14ac:dyDescent="0.25">
      <c r="Y4225" s="500"/>
    </row>
    <row r="4226" spans="25:25" ht="30.75" customHeight="1" x14ac:dyDescent="0.25">
      <c r="Y4226" s="500"/>
    </row>
    <row r="4227" spans="25:25" ht="30.75" customHeight="1" x14ac:dyDescent="0.25">
      <c r="Y4227" s="500"/>
    </row>
    <row r="4228" spans="25:25" ht="30.75" customHeight="1" x14ac:dyDescent="0.25">
      <c r="Y4228" s="500"/>
    </row>
    <row r="4229" spans="25:25" ht="30.75" customHeight="1" x14ac:dyDescent="0.25">
      <c r="Y4229" s="500"/>
    </row>
    <row r="4230" spans="25:25" ht="30.75" customHeight="1" x14ac:dyDescent="0.25">
      <c r="Y4230" s="500"/>
    </row>
    <row r="4231" spans="25:25" ht="30.75" customHeight="1" x14ac:dyDescent="0.25">
      <c r="Y4231" s="500"/>
    </row>
    <row r="4232" spans="25:25" ht="30.75" customHeight="1" x14ac:dyDescent="0.25">
      <c r="Y4232" s="500"/>
    </row>
    <row r="4233" spans="25:25" ht="30.75" customHeight="1" x14ac:dyDescent="0.25">
      <c r="Y4233" s="500"/>
    </row>
    <row r="4234" spans="25:25" ht="30.75" customHeight="1" x14ac:dyDescent="0.25">
      <c r="Y4234" s="500"/>
    </row>
    <row r="4235" spans="25:25" ht="30.75" customHeight="1" x14ac:dyDescent="0.25">
      <c r="Y4235" s="500"/>
    </row>
    <row r="4236" spans="25:25" ht="30.75" customHeight="1" x14ac:dyDescent="0.25">
      <c r="Y4236" s="500"/>
    </row>
    <row r="4237" spans="25:25" ht="30.75" customHeight="1" x14ac:dyDescent="0.25">
      <c r="Y4237" s="500"/>
    </row>
    <row r="4238" spans="25:25" ht="30.75" customHeight="1" x14ac:dyDescent="0.25">
      <c r="Y4238" s="500"/>
    </row>
    <row r="4239" spans="25:25" ht="30.75" customHeight="1" x14ac:dyDescent="0.25">
      <c r="Y4239" s="500"/>
    </row>
    <row r="4240" spans="25:25" ht="30.75" customHeight="1" x14ac:dyDescent="0.25">
      <c r="Y4240" s="500"/>
    </row>
    <row r="4241" spans="25:25" ht="30.75" customHeight="1" x14ac:dyDescent="0.25">
      <c r="Y4241" s="500"/>
    </row>
    <row r="4242" spans="25:25" ht="30.75" customHeight="1" x14ac:dyDescent="0.25">
      <c r="Y4242" s="500"/>
    </row>
    <row r="4243" spans="25:25" ht="30.75" customHeight="1" x14ac:dyDescent="0.25">
      <c r="Y4243" s="500"/>
    </row>
    <row r="4244" spans="25:25" ht="30.75" customHeight="1" x14ac:dyDescent="0.25">
      <c r="Y4244" s="500"/>
    </row>
    <row r="4245" spans="25:25" ht="30.75" customHeight="1" x14ac:dyDescent="0.25">
      <c r="Y4245" s="500"/>
    </row>
    <row r="4246" spans="25:25" ht="30.75" customHeight="1" x14ac:dyDescent="0.25">
      <c r="Y4246" s="500"/>
    </row>
    <row r="4247" spans="25:25" ht="30.75" customHeight="1" x14ac:dyDescent="0.25">
      <c r="Y4247" s="500"/>
    </row>
    <row r="4248" spans="25:25" ht="30.75" customHeight="1" x14ac:dyDescent="0.25">
      <c r="Y4248" s="500"/>
    </row>
    <row r="4249" spans="25:25" ht="30.75" customHeight="1" x14ac:dyDescent="0.25">
      <c r="Y4249" s="500"/>
    </row>
    <row r="4250" spans="25:25" ht="30.75" customHeight="1" x14ac:dyDescent="0.25">
      <c r="Y4250" s="500"/>
    </row>
    <row r="4251" spans="25:25" ht="30.75" customHeight="1" x14ac:dyDescent="0.25">
      <c r="Y4251" s="500"/>
    </row>
    <row r="4252" spans="25:25" ht="30.75" customHeight="1" x14ac:dyDescent="0.25">
      <c r="Y4252" s="500"/>
    </row>
    <row r="4253" spans="25:25" ht="30.75" customHeight="1" x14ac:dyDescent="0.25">
      <c r="Y4253" s="500"/>
    </row>
    <row r="4254" spans="25:25" ht="30.75" customHeight="1" x14ac:dyDescent="0.25">
      <c r="Y4254" s="500"/>
    </row>
    <row r="4255" spans="25:25" ht="30.75" customHeight="1" x14ac:dyDescent="0.25">
      <c r="Y4255" s="500"/>
    </row>
    <row r="4256" spans="25:25" ht="30.75" customHeight="1" x14ac:dyDescent="0.25">
      <c r="Y4256" s="500"/>
    </row>
    <row r="4257" spans="25:25" ht="30.75" customHeight="1" x14ac:dyDescent="0.25">
      <c r="Y4257" s="500"/>
    </row>
    <row r="4258" spans="25:25" ht="30.75" customHeight="1" x14ac:dyDescent="0.25">
      <c r="Y4258" s="500"/>
    </row>
    <row r="4259" spans="25:25" ht="30.75" customHeight="1" x14ac:dyDescent="0.25">
      <c r="Y4259" s="500"/>
    </row>
    <row r="4260" spans="25:25" ht="30.75" customHeight="1" x14ac:dyDescent="0.25">
      <c r="Y4260" s="500"/>
    </row>
    <row r="4261" spans="25:25" ht="30.75" customHeight="1" x14ac:dyDescent="0.25">
      <c r="Y4261" s="500"/>
    </row>
    <row r="4262" spans="25:25" ht="30.75" customHeight="1" x14ac:dyDescent="0.25">
      <c r="Y4262" s="500"/>
    </row>
    <row r="4263" spans="25:25" ht="30.75" customHeight="1" x14ac:dyDescent="0.25">
      <c r="Y4263" s="500"/>
    </row>
    <row r="4264" spans="25:25" ht="30.75" customHeight="1" x14ac:dyDescent="0.25">
      <c r="Y4264" s="500"/>
    </row>
    <row r="4265" spans="25:25" ht="30.75" customHeight="1" x14ac:dyDescent="0.25">
      <c r="Y4265" s="500"/>
    </row>
    <row r="4266" spans="25:25" ht="30.75" customHeight="1" x14ac:dyDescent="0.25">
      <c r="Y4266" s="500"/>
    </row>
    <row r="4267" spans="25:25" ht="30.75" customHeight="1" x14ac:dyDescent="0.25">
      <c r="Y4267" s="500"/>
    </row>
    <row r="4268" spans="25:25" ht="30.75" customHeight="1" x14ac:dyDescent="0.25">
      <c r="Y4268" s="500"/>
    </row>
    <row r="4269" spans="25:25" ht="30.75" customHeight="1" x14ac:dyDescent="0.25">
      <c r="Y4269" s="500"/>
    </row>
    <row r="4270" spans="25:25" ht="30.75" customHeight="1" x14ac:dyDescent="0.25">
      <c r="Y4270" s="500"/>
    </row>
    <row r="4271" spans="25:25" ht="30.75" customHeight="1" x14ac:dyDescent="0.25">
      <c r="Y4271" s="500"/>
    </row>
    <row r="4272" spans="25:25" ht="30.75" customHeight="1" x14ac:dyDescent="0.25">
      <c r="Y4272" s="500"/>
    </row>
    <row r="4273" spans="25:25" ht="30.75" customHeight="1" x14ac:dyDescent="0.25">
      <c r="Y4273" s="500"/>
    </row>
    <row r="4274" spans="25:25" ht="30.75" customHeight="1" x14ac:dyDescent="0.25">
      <c r="Y4274" s="500"/>
    </row>
    <row r="4275" spans="25:25" ht="30.75" customHeight="1" x14ac:dyDescent="0.25">
      <c r="Y4275" s="500"/>
    </row>
    <row r="4276" spans="25:25" ht="30.75" customHeight="1" x14ac:dyDescent="0.25">
      <c r="Y4276" s="500"/>
    </row>
    <row r="4277" spans="25:25" ht="30.75" customHeight="1" x14ac:dyDescent="0.25">
      <c r="Y4277" s="500"/>
    </row>
    <row r="4278" spans="25:25" ht="30.75" customHeight="1" x14ac:dyDescent="0.25">
      <c r="Y4278" s="500"/>
    </row>
    <row r="4279" spans="25:25" ht="30.75" customHeight="1" x14ac:dyDescent="0.25">
      <c r="Y4279" s="500"/>
    </row>
    <row r="4280" spans="25:25" ht="30.75" customHeight="1" x14ac:dyDescent="0.25">
      <c r="Y4280" s="500"/>
    </row>
    <row r="4281" spans="25:25" ht="30.75" customHeight="1" x14ac:dyDescent="0.25">
      <c r="Y4281" s="500"/>
    </row>
    <row r="4282" spans="25:25" ht="30.75" customHeight="1" x14ac:dyDescent="0.25">
      <c r="Y4282" s="500"/>
    </row>
    <row r="4283" spans="25:25" ht="30.75" customHeight="1" x14ac:dyDescent="0.25">
      <c r="Y4283" s="500"/>
    </row>
    <row r="4284" spans="25:25" ht="30.75" customHeight="1" x14ac:dyDescent="0.25">
      <c r="Y4284" s="500"/>
    </row>
    <row r="4285" spans="25:25" ht="30.75" customHeight="1" x14ac:dyDescent="0.25">
      <c r="Y4285" s="500"/>
    </row>
    <row r="4286" spans="25:25" ht="30.75" customHeight="1" x14ac:dyDescent="0.25">
      <c r="Y4286" s="500"/>
    </row>
    <row r="4287" spans="25:25" ht="30.75" customHeight="1" x14ac:dyDescent="0.25">
      <c r="Y4287" s="500"/>
    </row>
    <row r="4288" spans="25:25" ht="30.75" customHeight="1" x14ac:dyDescent="0.25">
      <c r="Y4288" s="500"/>
    </row>
    <row r="4289" spans="25:25" ht="30.75" customHeight="1" x14ac:dyDescent="0.25">
      <c r="Y4289" s="500"/>
    </row>
    <row r="4290" spans="25:25" ht="30.75" customHeight="1" x14ac:dyDescent="0.25">
      <c r="Y4290" s="500"/>
    </row>
    <row r="4291" spans="25:25" ht="30.75" customHeight="1" x14ac:dyDescent="0.25">
      <c r="Y4291" s="500"/>
    </row>
    <row r="4292" spans="25:25" ht="30.75" customHeight="1" x14ac:dyDescent="0.25">
      <c r="Y4292" s="500"/>
    </row>
    <row r="4293" spans="25:25" ht="30.75" customHeight="1" x14ac:dyDescent="0.25">
      <c r="Y4293" s="500"/>
    </row>
    <row r="4294" spans="25:25" ht="30.75" customHeight="1" x14ac:dyDescent="0.25">
      <c r="Y4294" s="500"/>
    </row>
    <row r="4295" spans="25:25" ht="30.75" customHeight="1" x14ac:dyDescent="0.25">
      <c r="Y4295" s="500"/>
    </row>
    <row r="4296" spans="25:25" ht="30.75" customHeight="1" x14ac:dyDescent="0.25">
      <c r="Y4296" s="500"/>
    </row>
    <row r="4297" spans="25:25" ht="30.75" customHeight="1" x14ac:dyDescent="0.25">
      <c r="Y4297" s="500"/>
    </row>
    <row r="4298" spans="25:25" ht="30.75" customHeight="1" x14ac:dyDescent="0.25">
      <c r="Y4298" s="500"/>
    </row>
    <row r="4299" spans="25:25" ht="30.75" customHeight="1" x14ac:dyDescent="0.25">
      <c r="Y4299" s="500"/>
    </row>
    <row r="4300" spans="25:25" ht="30.75" customHeight="1" x14ac:dyDescent="0.25">
      <c r="Y4300" s="500"/>
    </row>
    <row r="4301" spans="25:25" ht="30.75" customHeight="1" x14ac:dyDescent="0.25">
      <c r="Y4301" s="500"/>
    </row>
    <row r="4302" spans="25:25" ht="30.75" customHeight="1" x14ac:dyDescent="0.25">
      <c r="Y4302" s="500"/>
    </row>
    <row r="4303" spans="25:25" ht="30.75" customHeight="1" x14ac:dyDescent="0.25">
      <c r="Y4303" s="500"/>
    </row>
    <row r="4304" spans="25:25" ht="30.75" customHeight="1" x14ac:dyDescent="0.25">
      <c r="Y4304" s="500"/>
    </row>
    <row r="4305" spans="25:25" ht="30.75" customHeight="1" x14ac:dyDescent="0.25">
      <c r="Y4305" s="500"/>
    </row>
    <row r="4306" spans="25:25" ht="30.75" customHeight="1" x14ac:dyDescent="0.25">
      <c r="Y4306" s="500"/>
    </row>
    <row r="4307" spans="25:25" ht="30.75" customHeight="1" x14ac:dyDescent="0.25">
      <c r="Y4307" s="500"/>
    </row>
    <row r="4308" spans="25:25" ht="30.75" customHeight="1" x14ac:dyDescent="0.25">
      <c r="Y4308" s="500"/>
    </row>
    <row r="4309" spans="25:25" ht="30.75" customHeight="1" x14ac:dyDescent="0.25">
      <c r="Y4309" s="500"/>
    </row>
    <row r="4310" spans="25:25" ht="30.75" customHeight="1" x14ac:dyDescent="0.25">
      <c r="Y4310" s="500"/>
    </row>
    <row r="4311" spans="25:25" ht="30.75" customHeight="1" x14ac:dyDescent="0.25">
      <c r="Y4311" s="500"/>
    </row>
    <row r="4312" spans="25:25" ht="30.75" customHeight="1" x14ac:dyDescent="0.25">
      <c r="Y4312" s="500"/>
    </row>
    <row r="4313" spans="25:25" ht="30.75" customHeight="1" x14ac:dyDescent="0.25">
      <c r="Y4313" s="500"/>
    </row>
    <row r="4314" spans="25:25" ht="30.75" customHeight="1" x14ac:dyDescent="0.25">
      <c r="Y4314" s="500"/>
    </row>
    <row r="4315" spans="25:25" ht="30.75" customHeight="1" x14ac:dyDescent="0.25">
      <c r="Y4315" s="500"/>
    </row>
    <row r="4316" spans="25:25" ht="30.75" customHeight="1" x14ac:dyDescent="0.25">
      <c r="Y4316" s="500"/>
    </row>
    <row r="4317" spans="25:25" ht="30.75" customHeight="1" x14ac:dyDescent="0.25">
      <c r="Y4317" s="500"/>
    </row>
    <row r="4318" spans="25:25" ht="30.75" customHeight="1" x14ac:dyDescent="0.25">
      <c r="Y4318" s="500"/>
    </row>
    <row r="4319" spans="25:25" ht="30.75" customHeight="1" x14ac:dyDescent="0.25">
      <c r="Y4319" s="500"/>
    </row>
    <row r="4320" spans="25:25" ht="30.75" customHeight="1" x14ac:dyDescent="0.25">
      <c r="Y4320" s="500"/>
    </row>
    <row r="4321" spans="25:25" ht="30.75" customHeight="1" x14ac:dyDescent="0.25">
      <c r="Y4321" s="500"/>
    </row>
    <row r="4322" spans="25:25" ht="30.75" customHeight="1" x14ac:dyDescent="0.25">
      <c r="Y4322" s="500"/>
    </row>
    <row r="4323" spans="25:25" ht="30.75" customHeight="1" x14ac:dyDescent="0.25">
      <c r="Y4323" s="500"/>
    </row>
    <row r="4324" spans="25:25" ht="30.75" customHeight="1" x14ac:dyDescent="0.25">
      <c r="Y4324" s="500"/>
    </row>
    <row r="4325" spans="25:25" ht="30.75" customHeight="1" x14ac:dyDescent="0.25">
      <c r="Y4325" s="500"/>
    </row>
    <row r="4326" spans="25:25" ht="30.75" customHeight="1" x14ac:dyDescent="0.25">
      <c r="Y4326" s="500"/>
    </row>
    <row r="4327" spans="25:25" ht="30.75" customHeight="1" x14ac:dyDescent="0.25">
      <c r="Y4327" s="500"/>
    </row>
    <row r="4328" spans="25:25" ht="30.75" customHeight="1" x14ac:dyDescent="0.25">
      <c r="Y4328" s="500"/>
    </row>
    <row r="4329" spans="25:25" ht="30.75" customHeight="1" x14ac:dyDescent="0.25">
      <c r="Y4329" s="500"/>
    </row>
    <row r="4330" spans="25:25" ht="30.75" customHeight="1" x14ac:dyDescent="0.25">
      <c r="Y4330" s="500"/>
    </row>
    <row r="4331" spans="25:25" ht="30.75" customHeight="1" x14ac:dyDescent="0.25">
      <c r="Y4331" s="500"/>
    </row>
    <row r="4332" spans="25:25" ht="30.75" customHeight="1" x14ac:dyDescent="0.25">
      <c r="Y4332" s="500"/>
    </row>
    <row r="4333" spans="25:25" ht="30.75" customHeight="1" x14ac:dyDescent="0.25">
      <c r="Y4333" s="500"/>
    </row>
    <row r="4334" spans="25:25" ht="30.75" customHeight="1" x14ac:dyDescent="0.25">
      <c r="Y4334" s="500"/>
    </row>
    <row r="4335" spans="25:25" ht="30.75" customHeight="1" x14ac:dyDescent="0.25">
      <c r="Y4335" s="500"/>
    </row>
    <row r="4336" spans="25:25" ht="30.75" customHeight="1" x14ac:dyDescent="0.25">
      <c r="Y4336" s="500"/>
    </row>
    <row r="4337" spans="25:25" ht="30.75" customHeight="1" x14ac:dyDescent="0.25">
      <c r="Y4337" s="500"/>
    </row>
    <row r="4338" spans="25:25" ht="30.75" customHeight="1" x14ac:dyDescent="0.25">
      <c r="Y4338" s="500"/>
    </row>
    <row r="4339" spans="25:25" ht="30.75" customHeight="1" x14ac:dyDescent="0.25">
      <c r="Y4339" s="500"/>
    </row>
    <row r="4340" spans="25:25" ht="30.75" customHeight="1" x14ac:dyDescent="0.25">
      <c r="Y4340" s="500"/>
    </row>
    <row r="4341" spans="25:25" ht="30.75" customHeight="1" x14ac:dyDescent="0.25">
      <c r="Y4341" s="500"/>
    </row>
    <row r="4342" spans="25:25" ht="30.75" customHeight="1" x14ac:dyDescent="0.25">
      <c r="Y4342" s="500"/>
    </row>
    <row r="4343" spans="25:25" ht="30.75" customHeight="1" x14ac:dyDescent="0.25">
      <c r="Y4343" s="500"/>
    </row>
    <row r="4344" spans="25:25" ht="30.75" customHeight="1" x14ac:dyDescent="0.25">
      <c r="Y4344" s="500"/>
    </row>
    <row r="4345" spans="25:25" ht="30.75" customHeight="1" x14ac:dyDescent="0.25">
      <c r="Y4345" s="500"/>
    </row>
    <row r="4346" spans="25:25" ht="30.75" customHeight="1" x14ac:dyDescent="0.25">
      <c r="Y4346" s="500"/>
    </row>
    <row r="4347" spans="25:25" ht="30.75" customHeight="1" x14ac:dyDescent="0.25">
      <c r="Y4347" s="500"/>
    </row>
    <row r="4348" spans="25:25" ht="30.75" customHeight="1" x14ac:dyDescent="0.25">
      <c r="Y4348" s="500"/>
    </row>
    <row r="4349" spans="25:25" ht="30.75" customHeight="1" x14ac:dyDescent="0.25">
      <c r="Y4349" s="500"/>
    </row>
    <row r="4350" spans="25:25" ht="30.75" customHeight="1" x14ac:dyDescent="0.25">
      <c r="Y4350" s="500"/>
    </row>
    <row r="4351" spans="25:25" ht="30.75" customHeight="1" x14ac:dyDescent="0.25">
      <c r="Y4351" s="500"/>
    </row>
    <row r="4352" spans="25:25" ht="30.75" customHeight="1" x14ac:dyDescent="0.25">
      <c r="Y4352" s="500"/>
    </row>
    <row r="4353" spans="25:25" ht="30.75" customHeight="1" x14ac:dyDescent="0.25">
      <c r="Y4353" s="500"/>
    </row>
    <row r="4354" spans="25:25" ht="30.75" customHeight="1" x14ac:dyDescent="0.25">
      <c r="Y4354" s="500"/>
    </row>
    <row r="4355" spans="25:25" ht="30.75" customHeight="1" x14ac:dyDescent="0.25">
      <c r="Y4355" s="500"/>
    </row>
    <row r="4356" spans="25:25" ht="30.75" customHeight="1" x14ac:dyDescent="0.25">
      <c r="Y4356" s="500"/>
    </row>
    <row r="4357" spans="25:25" ht="30.75" customHeight="1" x14ac:dyDescent="0.25">
      <c r="Y4357" s="500"/>
    </row>
    <row r="4358" spans="25:25" ht="30.75" customHeight="1" x14ac:dyDescent="0.25">
      <c r="Y4358" s="500"/>
    </row>
    <row r="4359" spans="25:25" ht="30.75" customHeight="1" x14ac:dyDescent="0.25">
      <c r="Y4359" s="500"/>
    </row>
    <row r="4360" spans="25:25" ht="30.75" customHeight="1" x14ac:dyDescent="0.25">
      <c r="Y4360" s="500"/>
    </row>
    <row r="4361" spans="25:25" ht="30.75" customHeight="1" x14ac:dyDescent="0.25">
      <c r="Y4361" s="500"/>
    </row>
    <row r="4362" spans="25:25" ht="30.75" customHeight="1" x14ac:dyDescent="0.25">
      <c r="Y4362" s="500"/>
    </row>
    <row r="4363" spans="25:25" ht="30.75" customHeight="1" x14ac:dyDescent="0.25">
      <c r="Y4363" s="500"/>
    </row>
    <row r="4364" spans="25:25" ht="30.75" customHeight="1" x14ac:dyDescent="0.25">
      <c r="Y4364" s="500"/>
    </row>
    <row r="4365" spans="25:25" ht="30.75" customHeight="1" x14ac:dyDescent="0.25">
      <c r="Y4365" s="500"/>
    </row>
    <row r="4366" spans="25:25" ht="30.75" customHeight="1" x14ac:dyDescent="0.25">
      <c r="Y4366" s="500"/>
    </row>
    <row r="4367" spans="25:25" ht="30.75" customHeight="1" x14ac:dyDescent="0.25">
      <c r="Y4367" s="500"/>
    </row>
    <row r="4368" spans="25:25" ht="30.75" customHeight="1" x14ac:dyDescent="0.25">
      <c r="Y4368" s="500"/>
    </row>
    <row r="4369" spans="25:25" ht="30.75" customHeight="1" x14ac:dyDescent="0.25">
      <c r="Y4369" s="500"/>
    </row>
    <row r="4370" spans="25:25" ht="30.75" customHeight="1" x14ac:dyDescent="0.25">
      <c r="Y4370" s="500"/>
    </row>
    <row r="4371" spans="25:25" ht="30.75" customHeight="1" x14ac:dyDescent="0.25">
      <c r="Y4371" s="500"/>
    </row>
    <row r="4372" spans="25:25" ht="30.75" customHeight="1" x14ac:dyDescent="0.25">
      <c r="Y4372" s="500"/>
    </row>
    <row r="4373" spans="25:25" ht="30.75" customHeight="1" x14ac:dyDescent="0.25">
      <c r="Y4373" s="500"/>
    </row>
    <row r="4374" spans="25:25" ht="30.75" customHeight="1" x14ac:dyDescent="0.25">
      <c r="Y4374" s="500"/>
    </row>
    <row r="4375" spans="25:25" ht="30.75" customHeight="1" x14ac:dyDescent="0.25">
      <c r="Y4375" s="500"/>
    </row>
    <row r="4376" spans="25:25" ht="30.75" customHeight="1" x14ac:dyDescent="0.25">
      <c r="Y4376" s="500"/>
    </row>
    <row r="4377" spans="25:25" ht="30.75" customHeight="1" x14ac:dyDescent="0.25">
      <c r="Y4377" s="500"/>
    </row>
    <row r="4378" spans="25:25" ht="30.75" customHeight="1" x14ac:dyDescent="0.25">
      <c r="Y4378" s="500"/>
    </row>
    <row r="4379" spans="25:25" ht="30.75" customHeight="1" x14ac:dyDescent="0.25">
      <c r="Y4379" s="500"/>
    </row>
    <row r="4380" spans="25:25" ht="30.75" customHeight="1" x14ac:dyDescent="0.25">
      <c r="Y4380" s="500"/>
    </row>
    <row r="4381" spans="25:25" ht="30.75" customHeight="1" x14ac:dyDescent="0.25">
      <c r="Y4381" s="500"/>
    </row>
    <row r="4382" spans="25:25" ht="30.75" customHeight="1" x14ac:dyDescent="0.25">
      <c r="Y4382" s="500"/>
    </row>
    <row r="4383" spans="25:25" ht="30.75" customHeight="1" x14ac:dyDescent="0.25">
      <c r="Y4383" s="500"/>
    </row>
    <row r="4384" spans="25:25" ht="30.75" customHeight="1" x14ac:dyDescent="0.25">
      <c r="Y4384" s="500"/>
    </row>
    <row r="4385" spans="25:25" ht="30.75" customHeight="1" x14ac:dyDescent="0.25">
      <c r="Y4385" s="500"/>
    </row>
    <row r="4386" spans="25:25" ht="30.75" customHeight="1" x14ac:dyDescent="0.25">
      <c r="Y4386" s="500"/>
    </row>
    <row r="4387" spans="25:25" ht="30.75" customHeight="1" x14ac:dyDescent="0.25">
      <c r="Y4387" s="500"/>
    </row>
    <row r="4388" spans="25:25" ht="30.75" customHeight="1" x14ac:dyDescent="0.25">
      <c r="Y4388" s="500"/>
    </row>
    <row r="4389" spans="25:25" ht="30.75" customHeight="1" x14ac:dyDescent="0.25">
      <c r="Y4389" s="500"/>
    </row>
    <row r="4390" spans="25:25" ht="30.75" customHeight="1" x14ac:dyDescent="0.25">
      <c r="Y4390" s="500"/>
    </row>
    <row r="4391" spans="25:25" ht="30.75" customHeight="1" x14ac:dyDescent="0.25">
      <c r="Y4391" s="500"/>
    </row>
    <row r="4392" spans="25:25" ht="30.75" customHeight="1" x14ac:dyDescent="0.25">
      <c r="Y4392" s="500"/>
    </row>
    <row r="4393" spans="25:25" ht="30.75" customHeight="1" x14ac:dyDescent="0.25">
      <c r="Y4393" s="500"/>
    </row>
    <row r="4394" spans="25:25" ht="30.75" customHeight="1" x14ac:dyDescent="0.25">
      <c r="Y4394" s="500"/>
    </row>
    <row r="4395" spans="25:25" ht="30.75" customHeight="1" x14ac:dyDescent="0.25">
      <c r="Y4395" s="500"/>
    </row>
    <row r="4396" spans="25:25" ht="30.75" customHeight="1" x14ac:dyDescent="0.25">
      <c r="Y4396" s="500"/>
    </row>
    <row r="4397" spans="25:25" ht="30.75" customHeight="1" x14ac:dyDescent="0.25">
      <c r="Y4397" s="500"/>
    </row>
    <row r="4398" spans="25:25" ht="30.75" customHeight="1" x14ac:dyDescent="0.25">
      <c r="Y4398" s="500"/>
    </row>
    <row r="4399" spans="25:25" ht="30.75" customHeight="1" x14ac:dyDescent="0.25">
      <c r="Y4399" s="500"/>
    </row>
    <row r="4400" spans="25:25" ht="30.75" customHeight="1" x14ac:dyDescent="0.25">
      <c r="Y4400" s="500"/>
    </row>
    <row r="4401" spans="25:25" ht="30.75" customHeight="1" x14ac:dyDescent="0.25">
      <c r="Y4401" s="500"/>
    </row>
    <row r="4402" spans="25:25" ht="30.75" customHeight="1" x14ac:dyDescent="0.25">
      <c r="Y4402" s="500"/>
    </row>
    <row r="4403" spans="25:25" ht="30.75" customHeight="1" x14ac:dyDescent="0.25">
      <c r="Y4403" s="500"/>
    </row>
    <row r="4404" spans="25:25" ht="30.75" customHeight="1" x14ac:dyDescent="0.25">
      <c r="Y4404" s="500"/>
    </row>
    <row r="4405" spans="25:25" ht="30.75" customHeight="1" x14ac:dyDescent="0.25">
      <c r="Y4405" s="500"/>
    </row>
    <row r="4406" spans="25:25" ht="30.75" customHeight="1" x14ac:dyDescent="0.25">
      <c r="Y4406" s="500"/>
    </row>
    <row r="4407" spans="25:25" ht="30.75" customHeight="1" x14ac:dyDescent="0.25">
      <c r="Y4407" s="500"/>
    </row>
    <row r="4408" spans="25:25" ht="30.75" customHeight="1" x14ac:dyDescent="0.25">
      <c r="Y4408" s="500"/>
    </row>
    <row r="4409" spans="25:25" ht="30.75" customHeight="1" x14ac:dyDescent="0.25">
      <c r="Y4409" s="500"/>
    </row>
    <row r="4410" spans="25:25" ht="30.75" customHeight="1" x14ac:dyDescent="0.25">
      <c r="Y4410" s="500"/>
    </row>
    <row r="4411" spans="25:25" ht="30.75" customHeight="1" x14ac:dyDescent="0.25">
      <c r="Y4411" s="500"/>
    </row>
    <row r="4412" spans="25:25" ht="30.75" customHeight="1" x14ac:dyDescent="0.25">
      <c r="Y4412" s="500"/>
    </row>
    <row r="4413" spans="25:25" ht="30.75" customHeight="1" x14ac:dyDescent="0.25">
      <c r="Y4413" s="500"/>
    </row>
    <row r="4414" spans="25:25" ht="30.75" customHeight="1" x14ac:dyDescent="0.25">
      <c r="Y4414" s="500"/>
    </row>
    <row r="4415" spans="25:25" ht="30.75" customHeight="1" x14ac:dyDescent="0.25">
      <c r="Y4415" s="500"/>
    </row>
    <row r="4416" spans="25:25" ht="30.75" customHeight="1" x14ac:dyDescent="0.25">
      <c r="Y4416" s="500"/>
    </row>
    <row r="4417" spans="25:25" ht="30.75" customHeight="1" x14ac:dyDescent="0.25">
      <c r="Y4417" s="500"/>
    </row>
    <row r="4418" spans="25:25" ht="30.75" customHeight="1" x14ac:dyDescent="0.25">
      <c r="Y4418" s="500"/>
    </row>
    <row r="4419" spans="25:25" ht="30.75" customHeight="1" x14ac:dyDescent="0.25">
      <c r="Y4419" s="500"/>
    </row>
    <row r="4420" spans="25:25" ht="30.75" customHeight="1" x14ac:dyDescent="0.25">
      <c r="Y4420" s="500"/>
    </row>
    <row r="4421" spans="25:25" ht="30.75" customHeight="1" x14ac:dyDescent="0.25">
      <c r="Y4421" s="500"/>
    </row>
    <row r="4422" spans="25:25" ht="30.75" customHeight="1" x14ac:dyDescent="0.25">
      <c r="Y4422" s="500"/>
    </row>
    <row r="4423" spans="25:25" ht="30.75" customHeight="1" x14ac:dyDescent="0.25">
      <c r="Y4423" s="500"/>
    </row>
    <row r="4424" spans="25:25" ht="30.75" customHeight="1" x14ac:dyDescent="0.25">
      <c r="Y4424" s="500"/>
    </row>
    <row r="4425" spans="25:25" ht="30.75" customHeight="1" x14ac:dyDescent="0.25">
      <c r="Y4425" s="500"/>
    </row>
    <row r="4426" spans="25:25" ht="30.75" customHeight="1" x14ac:dyDescent="0.25">
      <c r="Y4426" s="500"/>
    </row>
    <row r="4427" spans="25:25" ht="30.75" customHeight="1" x14ac:dyDescent="0.25">
      <c r="Y4427" s="500"/>
    </row>
    <row r="4428" spans="25:25" ht="30.75" customHeight="1" x14ac:dyDescent="0.25">
      <c r="Y4428" s="500"/>
    </row>
    <row r="4429" spans="25:25" ht="30.75" customHeight="1" x14ac:dyDescent="0.25">
      <c r="Y4429" s="500"/>
    </row>
    <row r="4430" spans="25:25" ht="30.75" customHeight="1" x14ac:dyDescent="0.25">
      <c r="Y4430" s="500"/>
    </row>
    <row r="4431" spans="25:25" ht="30.75" customHeight="1" x14ac:dyDescent="0.25">
      <c r="Y4431" s="500"/>
    </row>
    <row r="4432" spans="25:25" ht="30.75" customHeight="1" x14ac:dyDescent="0.25">
      <c r="Y4432" s="500"/>
    </row>
    <row r="4433" spans="25:25" ht="30.75" customHeight="1" x14ac:dyDescent="0.25">
      <c r="Y4433" s="500"/>
    </row>
    <row r="4434" spans="25:25" ht="30.75" customHeight="1" x14ac:dyDescent="0.25">
      <c r="Y4434" s="500"/>
    </row>
    <row r="4435" spans="25:25" ht="30.75" customHeight="1" x14ac:dyDescent="0.25">
      <c r="Y4435" s="500"/>
    </row>
    <row r="4436" spans="25:25" ht="30.75" customHeight="1" x14ac:dyDescent="0.25">
      <c r="Y4436" s="500"/>
    </row>
    <row r="4437" spans="25:25" ht="30.75" customHeight="1" x14ac:dyDescent="0.25">
      <c r="Y4437" s="500"/>
    </row>
    <row r="4438" spans="25:25" ht="30.75" customHeight="1" x14ac:dyDescent="0.25">
      <c r="Y4438" s="500"/>
    </row>
    <row r="4439" spans="25:25" ht="30.75" customHeight="1" x14ac:dyDescent="0.25">
      <c r="Y4439" s="500"/>
    </row>
    <row r="4440" spans="25:25" ht="30.75" customHeight="1" x14ac:dyDescent="0.25">
      <c r="Y4440" s="500"/>
    </row>
    <row r="4441" spans="25:25" ht="30.75" customHeight="1" x14ac:dyDescent="0.25">
      <c r="Y4441" s="500"/>
    </row>
    <row r="4442" spans="25:25" ht="30.75" customHeight="1" x14ac:dyDescent="0.25">
      <c r="Y4442" s="500"/>
    </row>
    <row r="4443" spans="25:25" ht="30.75" customHeight="1" x14ac:dyDescent="0.25">
      <c r="Y4443" s="500"/>
    </row>
    <row r="4444" spans="25:25" ht="30.75" customHeight="1" x14ac:dyDescent="0.25">
      <c r="Y4444" s="500"/>
    </row>
    <row r="4445" spans="25:25" ht="30.75" customHeight="1" x14ac:dyDescent="0.25">
      <c r="Y4445" s="500"/>
    </row>
    <row r="4446" spans="25:25" ht="30.75" customHeight="1" x14ac:dyDescent="0.25">
      <c r="Y4446" s="500"/>
    </row>
    <row r="4447" spans="25:25" ht="30.75" customHeight="1" x14ac:dyDescent="0.25">
      <c r="Y4447" s="500"/>
    </row>
    <row r="4448" spans="25:25" ht="30.75" customHeight="1" x14ac:dyDescent="0.25">
      <c r="Y4448" s="500"/>
    </row>
    <row r="4449" spans="25:25" ht="30.75" customHeight="1" x14ac:dyDescent="0.25">
      <c r="Y4449" s="500"/>
    </row>
    <row r="4450" spans="25:25" ht="30.75" customHeight="1" x14ac:dyDescent="0.25">
      <c r="Y4450" s="500"/>
    </row>
    <row r="4451" spans="25:25" ht="30.75" customHeight="1" x14ac:dyDescent="0.25">
      <c r="Y4451" s="500"/>
    </row>
    <row r="4452" spans="25:25" ht="30.75" customHeight="1" x14ac:dyDescent="0.25">
      <c r="Y4452" s="500"/>
    </row>
    <row r="4453" spans="25:25" ht="30.75" customHeight="1" x14ac:dyDescent="0.25">
      <c r="Y4453" s="500"/>
    </row>
    <row r="4454" spans="25:25" ht="30.75" customHeight="1" x14ac:dyDescent="0.25">
      <c r="Y4454" s="500"/>
    </row>
    <row r="4455" spans="25:25" ht="30.75" customHeight="1" x14ac:dyDescent="0.25">
      <c r="Y4455" s="500"/>
    </row>
    <row r="4456" spans="25:25" ht="30.75" customHeight="1" x14ac:dyDescent="0.25">
      <c r="Y4456" s="500"/>
    </row>
    <row r="4457" spans="25:25" ht="30.75" customHeight="1" x14ac:dyDescent="0.25">
      <c r="Y4457" s="500"/>
    </row>
    <row r="4458" spans="25:25" ht="30.75" customHeight="1" x14ac:dyDescent="0.25">
      <c r="Y4458" s="500"/>
    </row>
    <row r="4459" spans="25:25" ht="30.75" customHeight="1" x14ac:dyDescent="0.25">
      <c r="Y4459" s="500"/>
    </row>
    <row r="4460" spans="25:25" ht="30.75" customHeight="1" x14ac:dyDescent="0.25">
      <c r="Y4460" s="500"/>
    </row>
    <row r="4461" spans="25:25" ht="30.75" customHeight="1" x14ac:dyDescent="0.25">
      <c r="Y4461" s="500"/>
    </row>
    <row r="4462" spans="25:25" ht="30.75" customHeight="1" x14ac:dyDescent="0.25">
      <c r="Y4462" s="500"/>
    </row>
    <row r="4463" spans="25:25" ht="30.75" customHeight="1" x14ac:dyDescent="0.25">
      <c r="Y4463" s="500"/>
    </row>
    <row r="4464" spans="25:25" ht="30.75" customHeight="1" x14ac:dyDescent="0.25">
      <c r="Y4464" s="500"/>
    </row>
    <row r="4465" spans="25:25" ht="30.75" customHeight="1" x14ac:dyDescent="0.25">
      <c r="Y4465" s="500"/>
    </row>
    <row r="4466" spans="25:25" ht="30.75" customHeight="1" x14ac:dyDescent="0.25">
      <c r="Y4466" s="500"/>
    </row>
    <row r="4467" spans="25:25" ht="30.75" customHeight="1" x14ac:dyDescent="0.25">
      <c r="Y4467" s="500"/>
    </row>
    <row r="4468" spans="25:25" ht="30.75" customHeight="1" x14ac:dyDescent="0.25">
      <c r="Y4468" s="500"/>
    </row>
    <row r="4469" spans="25:25" ht="30.75" customHeight="1" x14ac:dyDescent="0.25">
      <c r="Y4469" s="500"/>
    </row>
    <row r="4470" spans="25:25" ht="30.75" customHeight="1" x14ac:dyDescent="0.25">
      <c r="Y4470" s="500"/>
    </row>
    <row r="4471" spans="25:25" ht="30.75" customHeight="1" x14ac:dyDescent="0.25">
      <c r="Y4471" s="500"/>
    </row>
    <row r="4472" spans="25:25" ht="30.75" customHeight="1" x14ac:dyDescent="0.25">
      <c r="Y4472" s="500"/>
    </row>
    <row r="4473" spans="25:25" ht="30.75" customHeight="1" x14ac:dyDescent="0.25">
      <c r="Y4473" s="500"/>
    </row>
    <row r="4474" spans="25:25" ht="30.75" customHeight="1" x14ac:dyDescent="0.25">
      <c r="Y4474" s="500"/>
    </row>
    <row r="4475" spans="25:25" ht="30.75" customHeight="1" x14ac:dyDescent="0.25">
      <c r="Y4475" s="500"/>
    </row>
    <row r="4476" spans="25:25" ht="30.75" customHeight="1" x14ac:dyDescent="0.25">
      <c r="Y4476" s="500"/>
    </row>
    <row r="4477" spans="25:25" ht="30.75" customHeight="1" x14ac:dyDescent="0.25">
      <c r="Y4477" s="500"/>
    </row>
    <row r="4478" spans="25:25" ht="30.75" customHeight="1" x14ac:dyDescent="0.25">
      <c r="Y4478" s="500"/>
    </row>
    <row r="4479" spans="25:25" ht="30.75" customHeight="1" x14ac:dyDescent="0.25">
      <c r="Y4479" s="500"/>
    </row>
    <row r="4480" spans="25:25" ht="30.75" customHeight="1" x14ac:dyDescent="0.25">
      <c r="Y4480" s="500"/>
    </row>
    <row r="4481" spans="25:25" ht="30.75" customHeight="1" x14ac:dyDescent="0.25">
      <c r="Y4481" s="500"/>
    </row>
    <row r="4482" spans="25:25" ht="30.75" customHeight="1" x14ac:dyDescent="0.25">
      <c r="Y4482" s="500"/>
    </row>
    <row r="4483" spans="25:25" ht="30.75" customHeight="1" x14ac:dyDescent="0.25">
      <c r="Y4483" s="500"/>
    </row>
    <row r="4484" spans="25:25" ht="30.75" customHeight="1" x14ac:dyDescent="0.25">
      <c r="Y4484" s="500"/>
    </row>
    <row r="4485" spans="25:25" ht="30.75" customHeight="1" x14ac:dyDescent="0.25">
      <c r="Y4485" s="500"/>
    </row>
    <row r="4486" spans="25:25" ht="30.75" customHeight="1" x14ac:dyDescent="0.25">
      <c r="Y4486" s="500"/>
    </row>
    <row r="4487" spans="25:25" ht="30.75" customHeight="1" x14ac:dyDescent="0.25">
      <c r="Y4487" s="500"/>
    </row>
    <row r="4488" spans="25:25" ht="30.75" customHeight="1" x14ac:dyDescent="0.25">
      <c r="Y4488" s="500"/>
    </row>
    <row r="4489" spans="25:25" ht="30.75" customHeight="1" x14ac:dyDescent="0.25">
      <c r="Y4489" s="500"/>
    </row>
    <row r="4490" spans="25:25" ht="30.75" customHeight="1" x14ac:dyDescent="0.25">
      <c r="Y4490" s="500"/>
    </row>
    <row r="4491" spans="25:25" ht="30.75" customHeight="1" x14ac:dyDescent="0.25">
      <c r="Y4491" s="500"/>
    </row>
    <row r="4492" spans="25:25" ht="30.75" customHeight="1" x14ac:dyDescent="0.25">
      <c r="Y4492" s="500"/>
    </row>
    <row r="4493" spans="25:25" ht="30.75" customHeight="1" x14ac:dyDescent="0.25">
      <c r="Y4493" s="500"/>
    </row>
    <row r="4494" spans="25:25" ht="30.75" customHeight="1" x14ac:dyDescent="0.25">
      <c r="Y4494" s="500"/>
    </row>
    <row r="4495" spans="25:25" ht="30.75" customHeight="1" x14ac:dyDescent="0.25">
      <c r="Y4495" s="500"/>
    </row>
    <row r="4496" spans="25:25" ht="30.75" customHeight="1" x14ac:dyDescent="0.25">
      <c r="Y4496" s="500"/>
    </row>
    <row r="4497" spans="25:25" ht="30.75" customHeight="1" x14ac:dyDescent="0.25">
      <c r="Y4497" s="500"/>
    </row>
    <row r="4498" spans="25:25" ht="30.75" customHeight="1" x14ac:dyDescent="0.25">
      <c r="Y4498" s="500"/>
    </row>
    <row r="4499" spans="25:25" ht="30.75" customHeight="1" x14ac:dyDescent="0.25">
      <c r="Y4499" s="500"/>
    </row>
    <row r="4500" spans="25:25" ht="30.75" customHeight="1" x14ac:dyDescent="0.25">
      <c r="Y4500" s="500"/>
    </row>
    <row r="4501" spans="25:25" ht="30.75" customHeight="1" x14ac:dyDescent="0.25">
      <c r="Y4501" s="500"/>
    </row>
    <row r="4502" spans="25:25" ht="30.75" customHeight="1" x14ac:dyDescent="0.25">
      <c r="Y4502" s="500"/>
    </row>
    <row r="4503" spans="25:25" ht="30.75" customHeight="1" x14ac:dyDescent="0.25">
      <c r="Y4503" s="500"/>
    </row>
    <row r="4504" spans="25:25" ht="30.75" customHeight="1" x14ac:dyDescent="0.25">
      <c r="Y4504" s="500"/>
    </row>
    <row r="4505" spans="25:25" ht="30.75" customHeight="1" x14ac:dyDescent="0.25">
      <c r="Y4505" s="500"/>
    </row>
    <row r="4506" spans="25:25" ht="30.75" customHeight="1" x14ac:dyDescent="0.25">
      <c r="Y4506" s="500"/>
    </row>
    <row r="4507" spans="25:25" ht="30.75" customHeight="1" x14ac:dyDescent="0.25">
      <c r="Y4507" s="500"/>
    </row>
    <row r="4508" spans="25:25" ht="30.75" customHeight="1" x14ac:dyDescent="0.25">
      <c r="Y4508" s="500"/>
    </row>
    <row r="4509" spans="25:25" ht="30.75" customHeight="1" x14ac:dyDescent="0.25">
      <c r="Y4509" s="500"/>
    </row>
    <row r="4510" spans="25:25" ht="30.75" customHeight="1" x14ac:dyDescent="0.25">
      <c r="Y4510" s="500"/>
    </row>
    <row r="4511" spans="25:25" ht="30.75" customHeight="1" x14ac:dyDescent="0.25">
      <c r="Y4511" s="500"/>
    </row>
    <row r="4512" spans="25:25" ht="30.75" customHeight="1" x14ac:dyDescent="0.25">
      <c r="Y4512" s="500"/>
    </row>
    <row r="4513" spans="25:25" ht="30.75" customHeight="1" x14ac:dyDescent="0.25">
      <c r="Y4513" s="500"/>
    </row>
    <row r="4514" spans="25:25" ht="30.75" customHeight="1" x14ac:dyDescent="0.25">
      <c r="Y4514" s="500"/>
    </row>
    <row r="4515" spans="25:25" ht="30.75" customHeight="1" x14ac:dyDescent="0.25">
      <c r="Y4515" s="500"/>
    </row>
    <row r="4516" spans="25:25" ht="30.75" customHeight="1" x14ac:dyDescent="0.25">
      <c r="Y4516" s="500"/>
    </row>
    <row r="4517" spans="25:25" ht="30.75" customHeight="1" x14ac:dyDescent="0.25">
      <c r="Y4517" s="500"/>
    </row>
    <row r="4518" spans="25:25" ht="30.75" customHeight="1" x14ac:dyDescent="0.25">
      <c r="Y4518" s="500"/>
    </row>
    <row r="4519" spans="25:25" ht="30.75" customHeight="1" x14ac:dyDescent="0.25">
      <c r="Y4519" s="500"/>
    </row>
    <row r="4520" spans="25:25" ht="30.75" customHeight="1" x14ac:dyDescent="0.25">
      <c r="Y4520" s="500"/>
    </row>
    <row r="4521" spans="25:25" ht="30.75" customHeight="1" x14ac:dyDescent="0.25">
      <c r="Y4521" s="500"/>
    </row>
    <row r="4522" spans="25:25" ht="30.75" customHeight="1" x14ac:dyDescent="0.25">
      <c r="Y4522" s="500"/>
    </row>
    <row r="4523" spans="25:25" ht="30.75" customHeight="1" x14ac:dyDescent="0.25">
      <c r="Y4523" s="500"/>
    </row>
    <row r="4524" spans="25:25" ht="30.75" customHeight="1" x14ac:dyDescent="0.25">
      <c r="Y4524" s="500"/>
    </row>
    <row r="4525" spans="25:25" ht="30.75" customHeight="1" x14ac:dyDescent="0.25">
      <c r="Y4525" s="500"/>
    </row>
    <row r="4526" spans="25:25" ht="30.75" customHeight="1" x14ac:dyDescent="0.25">
      <c r="Y4526" s="500"/>
    </row>
    <row r="4527" spans="25:25" ht="30.75" customHeight="1" x14ac:dyDescent="0.25">
      <c r="Y4527" s="500"/>
    </row>
    <row r="4528" spans="25:25" ht="30.75" customHeight="1" x14ac:dyDescent="0.25">
      <c r="Y4528" s="500"/>
    </row>
    <row r="4529" spans="25:25" ht="30.75" customHeight="1" x14ac:dyDescent="0.25">
      <c r="Y4529" s="500"/>
    </row>
    <row r="4530" spans="25:25" ht="30.75" customHeight="1" x14ac:dyDescent="0.25">
      <c r="Y4530" s="500"/>
    </row>
    <row r="4531" spans="25:25" ht="30.75" customHeight="1" x14ac:dyDescent="0.25">
      <c r="Y4531" s="500"/>
    </row>
    <row r="4532" spans="25:25" ht="30.75" customHeight="1" x14ac:dyDescent="0.25">
      <c r="Y4532" s="500"/>
    </row>
    <row r="4533" spans="25:25" ht="30.75" customHeight="1" x14ac:dyDescent="0.25">
      <c r="Y4533" s="500"/>
    </row>
    <row r="4534" spans="25:25" ht="30.75" customHeight="1" x14ac:dyDescent="0.25">
      <c r="Y4534" s="500"/>
    </row>
    <row r="4535" spans="25:25" ht="30.75" customHeight="1" x14ac:dyDescent="0.25">
      <c r="Y4535" s="500"/>
    </row>
    <row r="4536" spans="25:25" ht="30.75" customHeight="1" x14ac:dyDescent="0.25">
      <c r="Y4536" s="500"/>
    </row>
    <row r="4537" spans="25:25" ht="30.75" customHeight="1" x14ac:dyDescent="0.25">
      <c r="Y4537" s="500"/>
    </row>
    <row r="4538" spans="25:25" ht="30.75" customHeight="1" x14ac:dyDescent="0.25">
      <c r="Y4538" s="500"/>
    </row>
    <row r="4539" spans="25:25" ht="30.75" customHeight="1" x14ac:dyDescent="0.25">
      <c r="Y4539" s="500"/>
    </row>
    <row r="4540" spans="25:25" ht="30.75" customHeight="1" x14ac:dyDescent="0.25">
      <c r="Y4540" s="500"/>
    </row>
    <row r="4541" spans="25:25" ht="30.75" customHeight="1" x14ac:dyDescent="0.25">
      <c r="Y4541" s="500"/>
    </row>
    <row r="4542" spans="25:25" ht="30.75" customHeight="1" x14ac:dyDescent="0.25">
      <c r="Y4542" s="500"/>
    </row>
    <row r="4543" spans="25:25" ht="30.75" customHeight="1" x14ac:dyDescent="0.25">
      <c r="Y4543" s="500"/>
    </row>
    <row r="4544" spans="25:25" ht="30.75" customHeight="1" x14ac:dyDescent="0.25">
      <c r="Y4544" s="500"/>
    </row>
    <row r="4545" spans="25:25" ht="30.75" customHeight="1" x14ac:dyDescent="0.25">
      <c r="Y4545" s="500"/>
    </row>
    <row r="4546" spans="25:25" ht="30.75" customHeight="1" x14ac:dyDescent="0.25">
      <c r="Y4546" s="500"/>
    </row>
    <row r="4547" spans="25:25" ht="30.75" customHeight="1" x14ac:dyDescent="0.25">
      <c r="Y4547" s="500"/>
    </row>
    <row r="4548" spans="25:25" ht="30.75" customHeight="1" x14ac:dyDescent="0.25">
      <c r="Y4548" s="500"/>
    </row>
    <row r="4549" spans="25:25" ht="30.75" customHeight="1" x14ac:dyDescent="0.25">
      <c r="Y4549" s="500"/>
    </row>
    <row r="4550" spans="25:25" ht="30.75" customHeight="1" x14ac:dyDescent="0.25">
      <c r="Y4550" s="500"/>
    </row>
    <row r="4551" spans="25:25" ht="30.75" customHeight="1" x14ac:dyDescent="0.25">
      <c r="Y4551" s="500"/>
    </row>
    <row r="4552" spans="25:25" ht="30.75" customHeight="1" x14ac:dyDescent="0.25">
      <c r="Y4552" s="500"/>
    </row>
    <row r="4553" spans="25:25" ht="30.75" customHeight="1" x14ac:dyDescent="0.25">
      <c r="Y4553" s="500"/>
    </row>
    <row r="4554" spans="25:25" ht="30.75" customHeight="1" x14ac:dyDescent="0.25">
      <c r="Y4554" s="500"/>
    </row>
    <row r="4555" spans="25:25" ht="30.75" customHeight="1" x14ac:dyDescent="0.25">
      <c r="Y4555" s="500"/>
    </row>
    <row r="4556" spans="25:25" ht="30.75" customHeight="1" x14ac:dyDescent="0.25">
      <c r="Y4556" s="500"/>
    </row>
    <row r="4557" spans="25:25" ht="30.75" customHeight="1" x14ac:dyDescent="0.25">
      <c r="Y4557" s="500"/>
    </row>
    <row r="4558" spans="25:25" ht="30.75" customHeight="1" x14ac:dyDescent="0.25">
      <c r="Y4558" s="500"/>
    </row>
    <row r="4559" spans="25:25" ht="30.75" customHeight="1" x14ac:dyDescent="0.25">
      <c r="Y4559" s="500"/>
    </row>
    <row r="4560" spans="25:25" ht="30.75" customHeight="1" x14ac:dyDescent="0.25">
      <c r="Y4560" s="500"/>
    </row>
    <row r="4561" spans="25:25" ht="30.75" customHeight="1" x14ac:dyDescent="0.25">
      <c r="Y4561" s="500"/>
    </row>
    <row r="4562" spans="25:25" ht="30.75" customHeight="1" x14ac:dyDescent="0.25">
      <c r="Y4562" s="500"/>
    </row>
    <row r="4563" spans="25:25" ht="30.75" customHeight="1" x14ac:dyDescent="0.25">
      <c r="Y4563" s="500"/>
    </row>
    <row r="4564" spans="25:25" ht="30.75" customHeight="1" x14ac:dyDescent="0.25">
      <c r="Y4564" s="500"/>
    </row>
    <row r="4565" spans="25:25" ht="30.75" customHeight="1" x14ac:dyDescent="0.25">
      <c r="Y4565" s="500"/>
    </row>
    <row r="4566" spans="25:25" ht="30.75" customHeight="1" x14ac:dyDescent="0.25">
      <c r="Y4566" s="500"/>
    </row>
    <row r="4567" spans="25:25" ht="30.75" customHeight="1" x14ac:dyDescent="0.25">
      <c r="Y4567" s="500"/>
    </row>
    <row r="4568" spans="25:25" ht="30.75" customHeight="1" x14ac:dyDescent="0.25">
      <c r="Y4568" s="500"/>
    </row>
    <row r="4569" spans="25:25" ht="30.75" customHeight="1" x14ac:dyDescent="0.25">
      <c r="Y4569" s="500"/>
    </row>
    <row r="4570" spans="25:25" ht="30.75" customHeight="1" x14ac:dyDescent="0.25">
      <c r="Y4570" s="500"/>
    </row>
    <row r="4571" spans="25:25" ht="30.75" customHeight="1" x14ac:dyDescent="0.25">
      <c r="Y4571" s="500"/>
    </row>
    <row r="4572" spans="25:25" ht="30.75" customHeight="1" x14ac:dyDescent="0.25">
      <c r="Y4572" s="500"/>
    </row>
    <row r="4573" spans="25:25" ht="30.75" customHeight="1" x14ac:dyDescent="0.25">
      <c r="Y4573" s="500"/>
    </row>
    <row r="4574" spans="25:25" ht="30.75" customHeight="1" x14ac:dyDescent="0.25">
      <c r="Y4574" s="500"/>
    </row>
    <row r="4575" spans="25:25" ht="30.75" customHeight="1" x14ac:dyDescent="0.25">
      <c r="Y4575" s="500"/>
    </row>
    <row r="4576" spans="25:25" ht="30.75" customHeight="1" x14ac:dyDescent="0.25">
      <c r="Y4576" s="500"/>
    </row>
    <row r="4577" spans="25:25" ht="30.75" customHeight="1" x14ac:dyDescent="0.25">
      <c r="Y4577" s="500"/>
    </row>
    <row r="4578" spans="25:25" ht="30.75" customHeight="1" x14ac:dyDescent="0.25">
      <c r="Y4578" s="500"/>
    </row>
    <row r="4579" spans="25:25" ht="30.75" customHeight="1" x14ac:dyDescent="0.25">
      <c r="Y4579" s="500"/>
    </row>
    <row r="4580" spans="25:25" ht="30.75" customHeight="1" x14ac:dyDescent="0.25">
      <c r="Y4580" s="500"/>
    </row>
    <row r="4581" spans="25:25" ht="30.75" customHeight="1" x14ac:dyDescent="0.25">
      <c r="Y4581" s="500"/>
    </row>
    <row r="4582" spans="25:25" ht="30.75" customHeight="1" x14ac:dyDescent="0.25">
      <c r="Y4582" s="500"/>
    </row>
    <row r="4583" spans="25:25" ht="30.75" customHeight="1" x14ac:dyDescent="0.25">
      <c r="Y4583" s="500"/>
    </row>
    <row r="4584" spans="25:25" ht="30.75" customHeight="1" x14ac:dyDescent="0.25">
      <c r="Y4584" s="500"/>
    </row>
    <row r="4585" spans="25:25" ht="30.75" customHeight="1" x14ac:dyDescent="0.25">
      <c r="Y4585" s="500"/>
    </row>
    <row r="4586" spans="25:25" ht="30.75" customHeight="1" x14ac:dyDescent="0.25">
      <c r="Y4586" s="500"/>
    </row>
    <row r="4587" spans="25:25" ht="30.75" customHeight="1" x14ac:dyDescent="0.25">
      <c r="Y4587" s="500"/>
    </row>
    <row r="4588" spans="25:25" ht="30.75" customHeight="1" x14ac:dyDescent="0.25">
      <c r="Y4588" s="500"/>
    </row>
    <row r="4589" spans="25:25" ht="30.75" customHeight="1" x14ac:dyDescent="0.25">
      <c r="Y4589" s="500"/>
    </row>
    <row r="4590" spans="25:25" ht="30.75" customHeight="1" x14ac:dyDescent="0.25">
      <c r="Y4590" s="500"/>
    </row>
    <row r="4591" spans="25:25" ht="30.75" customHeight="1" x14ac:dyDescent="0.25">
      <c r="Y4591" s="500"/>
    </row>
    <row r="4592" spans="25:25" ht="30.75" customHeight="1" x14ac:dyDescent="0.25">
      <c r="Y4592" s="500"/>
    </row>
    <row r="4593" spans="25:25" ht="30.75" customHeight="1" x14ac:dyDescent="0.25">
      <c r="Y4593" s="500"/>
    </row>
    <row r="4594" spans="25:25" ht="30.75" customHeight="1" x14ac:dyDescent="0.25">
      <c r="Y4594" s="500"/>
    </row>
    <row r="4595" spans="25:25" ht="30.75" customHeight="1" x14ac:dyDescent="0.25">
      <c r="Y4595" s="500"/>
    </row>
    <row r="4596" spans="25:25" ht="30.75" customHeight="1" x14ac:dyDescent="0.25">
      <c r="Y4596" s="500"/>
    </row>
    <row r="4597" spans="25:25" ht="30.75" customHeight="1" x14ac:dyDescent="0.25">
      <c r="Y4597" s="500"/>
    </row>
    <row r="4598" spans="25:25" ht="30.75" customHeight="1" x14ac:dyDescent="0.25">
      <c r="Y4598" s="500"/>
    </row>
    <row r="4599" spans="25:25" ht="30.75" customHeight="1" x14ac:dyDescent="0.25">
      <c r="Y4599" s="500"/>
    </row>
    <row r="4600" spans="25:25" ht="30.75" customHeight="1" x14ac:dyDescent="0.25">
      <c r="Y4600" s="500"/>
    </row>
    <row r="4601" spans="25:25" ht="30.75" customHeight="1" x14ac:dyDescent="0.25">
      <c r="Y4601" s="500"/>
    </row>
    <row r="4602" spans="25:25" ht="30.75" customHeight="1" x14ac:dyDescent="0.25">
      <c r="Y4602" s="500"/>
    </row>
    <row r="4603" spans="25:25" ht="30.75" customHeight="1" x14ac:dyDescent="0.25">
      <c r="Y4603" s="500"/>
    </row>
    <row r="4604" spans="25:25" ht="30.75" customHeight="1" x14ac:dyDescent="0.25">
      <c r="Y4604" s="500"/>
    </row>
    <row r="4605" spans="25:25" ht="30.75" customHeight="1" x14ac:dyDescent="0.25">
      <c r="Y4605" s="500"/>
    </row>
    <row r="4606" spans="25:25" ht="30.75" customHeight="1" x14ac:dyDescent="0.25">
      <c r="Y4606" s="500"/>
    </row>
    <row r="4607" spans="25:25" ht="30.75" customHeight="1" x14ac:dyDescent="0.25">
      <c r="Y4607" s="500"/>
    </row>
    <row r="4608" spans="25:25" ht="30.75" customHeight="1" x14ac:dyDescent="0.25">
      <c r="Y4608" s="500"/>
    </row>
    <row r="4609" spans="25:25" ht="30.75" customHeight="1" x14ac:dyDescent="0.25">
      <c r="Y4609" s="500"/>
    </row>
    <row r="4610" spans="25:25" ht="30.75" customHeight="1" x14ac:dyDescent="0.25">
      <c r="Y4610" s="500"/>
    </row>
    <row r="4611" spans="25:25" ht="30.75" customHeight="1" x14ac:dyDescent="0.25">
      <c r="Y4611" s="500"/>
    </row>
    <row r="4612" spans="25:25" ht="30.75" customHeight="1" x14ac:dyDescent="0.25">
      <c r="Y4612" s="500"/>
    </row>
    <row r="4613" spans="25:25" ht="30.75" customHeight="1" x14ac:dyDescent="0.25">
      <c r="Y4613" s="500"/>
    </row>
    <row r="4614" spans="25:25" ht="30.75" customHeight="1" x14ac:dyDescent="0.25">
      <c r="Y4614" s="500"/>
    </row>
    <row r="4615" spans="25:25" ht="30.75" customHeight="1" x14ac:dyDescent="0.25">
      <c r="Y4615" s="500"/>
    </row>
    <row r="4616" spans="25:25" ht="30.75" customHeight="1" x14ac:dyDescent="0.25">
      <c r="Y4616" s="500"/>
    </row>
    <row r="4617" spans="25:25" ht="30.75" customHeight="1" x14ac:dyDescent="0.25">
      <c r="Y4617" s="500"/>
    </row>
    <row r="4618" spans="25:25" ht="30.75" customHeight="1" x14ac:dyDescent="0.25">
      <c r="Y4618" s="500"/>
    </row>
    <row r="4619" spans="25:25" ht="30.75" customHeight="1" x14ac:dyDescent="0.25">
      <c r="Y4619" s="500"/>
    </row>
    <row r="4620" spans="25:25" ht="30.75" customHeight="1" x14ac:dyDescent="0.25">
      <c r="Y4620" s="500"/>
    </row>
    <row r="4621" spans="25:25" ht="30.75" customHeight="1" x14ac:dyDescent="0.25">
      <c r="Y4621" s="500"/>
    </row>
    <row r="4622" spans="25:25" ht="30.75" customHeight="1" x14ac:dyDescent="0.25">
      <c r="Y4622" s="500"/>
    </row>
    <row r="4623" spans="25:25" ht="30.75" customHeight="1" x14ac:dyDescent="0.25">
      <c r="Y4623" s="500"/>
    </row>
    <row r="4624" spans="25:25" ht="30.75" customHeight="1" x14ac:dyDescent="0.25">
      <c r="Y4624" s="500"/>
    </row>
    <row r="4625" spans="25:25" ht="30.75" customHeight="1" x14ac:dyDescent="0.25">
      <c r="Y4625" s="500"/>
    </row>
    <row r="4626" spans="25:25" ht="30.75" customHeight="1" x14ac:dyDescent="0.25">
      <c r="Y4626" s="500"/>
    </row>
    <row r="4627" spans="25:25" ht="30.75" customHeight="1" x14ac:dyDescent="0.25">
      <c r="Y4627" s="500"/>
    </row>
    <row r="4628" spans="25:25" ht="30.75" customHeight="1" x14ac:dyDescent="0.25">
      <c r="Y4628" s="500"/>
    </row>
    <row r="4629" spans="25:25" ht="30.75" customHeight="1" x14ac:dyDescent="0.25">
      <c r="Y4629" s="500"/>
    </row>
    <row r="4630" spans="25:25" ht="30.75" customHeight="1" x14ac:dyDescent="0.25">
      <c r="Y4630" s="500"/>
    </row>
    <row r="4631" spans="25:25" ht="30.75" customHeight="1" x14ac:dyDescent="0.25">
      <c r="Y4631" s="500"/>
    </row>
    <row r="4632" spans="25:25" ht="30.75" customHeight="1" x14ac:dyDescent="0.25">
      <c r="Y4632" s="500"/>
    </row>
    <row r="4633" spans="25:25" ht="30.75" customHeight="1" x14ac:dyDescent="0.25">
      <c r="Y4633" s="500"/>
    </row>
    <row r="4634" spans="25:25" ht="30.75" customHeight="1" x14ac:dyDescent="0.25">
      <c r="Y4634" s="500"/>
    </row>
    <row r="4635" spans="25:25" ht="30.75" customHeight="1" x14ac:dyDescent="0.25">
      <c r="Y4635" s="500"/>
    </row>
    <row r="4636" spans="25:25" ht="30.75" customHeight="1" x14ac:dyDescent="0.25">
      <c r="Y4636" s="500"/>
    </row>
    <row r="4637" spans="25:25" ht="30.75" customHeight="1" x14ac:dyDescent="0.25">
      <c r="Y4637" s="500"/>
    </row>
    <row r="4638" spans="25:25" ht="30.75" customHeight="1" x14ac:dyDescent="0.25">
      <c r="Y4638" s="500"/>
    </row>
    <row r="4639" spans="25:25" ht="30.75" customHeight="1" x14ac:dyDescent="0.25">
      <c r="Y4639" s="500"/>
    </row>
    <row r="4640" spans="25:25" ht="30.75" customHeight="1" x14ac:dyDescent="0.25">
      <c r="Y4640" s="500"/>
    </row>
    <row r="4641" spans="25:25" ht="30.75" customHeight="1" x14ac:dyDescent="0.25">
      <c r="Y4641" s="500"/>
    </row>
    <row r="4642" spans="25:25" ht="30.75" customHeight="1" x14ac:dyDescent="0.25">
      <c r="Y4642" s="500"/>
    </row>
    <row r="4643" spans="25:25" ht="30.75" customHeight="1" x14ac:dyDescent="0.25">
      <c r="Y4643" s="500"/>
    </row>
    <row r="4644" spans="25:25" ht="30.75" customHeight="1" x14ac:dyDescent="0.25">
      <c r="Y4644" s="500"/>
    </row>
    <row r="4645" spans="25:25" ht="30.75" customHeight="1" x14ac:dyDescent="0.25">
      <c r="Y4645" s="500"/>
    </row>
    <row r="4646" spans="25:25" ht="30.75" customHeight="1" x14ac:dyDescent="0.25">
      <c r="Y4646" s="500"/>
    </row>
    <row r="4647" spans="25:25" ht="30.75" customHeight="1" x14ac:dyDescent="0.25">
      <c r="Y4647" s="500"/>
    </row>
    <row r="4648" spans="25:25" ht="30.75" customHeight="1" x14ac:dyDescent="0.25">
      <c r="Y4648" s="500"/>
    </row>
    <row r="4649" spans="25:25" ht="30.75" customHeight="1" x14ac:dyDescent="0.25">
      <c r="Y4649" s="500"/>
    </row>
    <row r="4650" spans="25:25" ht="30.75" customHeight="1" x14ac:dyDescent="0.25">
      <c r="Y4650" s="500"/>
    </row>
    <row r="4651" spans="25:25" ht="30.75" customHeight="1" x14ac:dyDescent="0.25">
      <c r="Y4651" s="500"/>
    </row>
    <row r="4652" spans="25:25" ht="30.75" customHeight="1" x14ac:dyDescent="0.25">
      <c r="Y4652" s="500"/>
    </row>
    <row r="4653" spans="25:25" ht="30.75" customHeight="1" x14ac:dyDescent="0.25">
      <c r="Y4653" s="500"/>
    </row>
    <row r="4654" spans="25:25" ht="30.75" customHeight="1" x14ac:dyDescent="0.25">
      <c r="Y4654" s="500"/>
    </row>
    <row r="4655" spans="25:25" ht="30.75" customHeight="1" x14ac:dyDescent="0.25">
      <c r="Y4655" s="500"/>
    </row>
    <row r="4656" spans="25:25" ht="30.75" customHeight="1" x14ac:dyDescent="0.25">
      <c r="Y4656" s="500"/>
    </row>
    <row r="4657" spans="25:25" ht="30.75" customHeight="1" x14ac:dyDescent="0.25">
      <c r="Y4657" s="500"/>
    </row>
    <row r="4658" spans="25:25" ht="30.75" customHeight="1" x14ac:dyDescent="0.25">
      <c r="Y4658" s="500"/>
    </row>
    <row r="4659" spans="25:25" ht="30.75" customHeight="1" x14ac:dyDescent="0.25">
      <c r="Y4659" s="500"/>
    </row>
    <row r="4660" spans="25:25" ht="30.75" customHeight="1" x14ac:dyDescent="0.25">
      <c r="Y4660" s="500"/>
    </row>
    <row r="4661" spans="25:25" ht="30.75" customHeight="1" x14ac:dyDescent="0.25">
      <c r="Y4661" s="500"/>
    </row>
    <row r="4662" spans="25:25" ht="30.75" customHeight="1" x14ac:dyDescent="0.25">
      <c r="Y4662" s="500"/>
    </row>
    <row r="4663" spans="25:25" ht="30.75" customHeight="1" x14ac:dyDescent="0.25">
      <c r="Y4663" s="500"/>
    </row>
    <row r="4664" spans="25:25" ht="30.75" customHeight="1" x14ac:dyDescent="0.25">
      <c r="Y4664" s="500"/>
    </row>
    <row r="4665" spans="25:25" ht="30.75" customHeight="1" x14ac:dyDescent="0.25">
      <c r="Y4665" s="500"/>
    </row>
    <row r="4666" spans="25:25" ht="30.75" customHeight="1" x14ac:dyDescent="0.25">
      <c r="Y4666" s="500"/>
    </row>
    <row r="4667" spans="25:25" ht="30.75" customHeight="1" x14ac:dyDescent="0.25">
      <c r="Y4667" s="500"/>
    </row>
    <row r="4668" spans="25:25" ht="30.75" customHeight="1" x14ac:dyDescent="0.25">
      <c r="Y4668" s="500"/>
    </row>
    <row r="4669" spans="25:25" ht="30.75" customHeight="1" x14ac:dyDescent="0.25">
      <c r="Y4669" s="500"/>
    </row>
    <row r="4670" spans="25:25" ht="30.75" customHeight="1" x14ac:dyDescent="0.25">
      <c r="Y4670" s="500"/>
    </row>
    <row r="4671" spans="25:25" ht="30.75" customHeight="1" x14ac:dyDescent="0.25">
      <c r="Y4671" s="500"/>
    </row>
    <row r="4672" spans="25:25" ht="30.75" customHeight="1" x14ac:dyDescent="0.25">
      <c r="Y4672" s="500"/>
    </row>
    <row r="4673" spans="25:25" ht="30.75" customHeight="1" x14ac:dyDescent="0.25">
      <c r="Y4673" s="500"/>
    </row>
    <row r="4674" spans="25:25" ht="30.75" customHeight="1" x14ac:dyDescent="0.25">
      <c r="Y4674" s="500"/>
    </row>
    <row r="4675" spans="25:25" ht="30.75" customHeight="1" x14ac:dyDescent="0.25">
      <c r="Y4675" s="500"/>
    </row>
    <row r="4676" spans="25:25" ht="30.75" customHeight="1" x14ac:dyDescent="0.25">
      <c r="Y4676" s="500"/>
    </row>
    <row r="4677" spans="25:25" ht="30.75" customHeight="1" x14ac:dyDescent="0.25">
      <c r="Y4677" s="500"/>
    </row>
    <row r="4678" spans="25:25" ht="30.75" customHeight="1" x14ac:dyDescent="0.25">
      <c r="Y4678" s="500"/>
    </row>
    <row r="4679" spans="25:25" ht="30.75" customHeight="1" x14ac:dyDescent="0.25">
      <c r="Y4679" s="500"/>
    </row>
    <row r="4680" spans="25:25" ht="30.75" customHeight="1" x14ac:dyDescent="0.25">
      <c r="Y4680" s="500"/>
    </row>
    <row r="4681" spans="25:25" ht="30.75" customHeight="1" x14ac:dyDescent="0.25">
      <c r="Y4681" s="500"/>
    </row>
    <row r="4682" spans="25:25" ht="30.75" customHeight="1" x14ac:dyDescent="0.25">
      <c r="Y4682" s="500"/>
    </row>
    <row r="4683" spans="25:25" ht="30.75" customHeight="1" x14ac:dyDescent="0.25">
      <c r="Y4683" s="500"/>
    </row>
    <row r="4684" spans="25:25" ht="30.75" customHeight="1" x14ac:dyDescent="0.25">
      <c r="Y4684" s="500"/>
    </row>
    <row r="4685" spans="25:25" ht="30.75" customHeight="1" x14ac:dyDescent="0.25">
      <c r="Y4685" s="500"/>
    </row>
    <row r="4686" spans="25:25" ht="30.75" customHeight="1" x14ac:dyDescent="0.25">
      <c r="Y4686" s="500"/>
    </row>
    <row r="4687" spans="25:25" ht="30.75" customHeight="1" x14ac:dyDescent="0.25">
      <c r="Y4687" s="500"/>
    </row>
    <row r="4688" spans="25:25" ht="30.75" customHeight="1" x14ac:dyDescent="0.25">
      <c r="Y4688" s="500"/>
    </row>
    <row r="4689" spans="25:25" ht="30.75" customHeight="1" x14ac:dyDescent="0.25">
      <c r="Y4689" s="500"/>
    </row>
    <row r="4690" spans="25:25" ht="30.75" customHeight="1" x14ac:dyDescent="0.25">
      <c r="Y4690" s="500"/>
    </row>
    <row r="4691" spans="25:25" ht="30.75" customHeight="1" x14ac:dyDescent="0.25">
      <c r="Y4691" s="500"/>
    </row>
    <row r="4692" spans="25:25" ht="30.75" customHeight="1" x14ac:dyDescent="0.25">
      <c r="Y4692" s="500"/>
    </row>
    <row r="4693" spans="25:25" ht="30.75" customHeight="1" x14ac:dyDescent="0.25">
      <c r="Y4693" s="500"/>
    </row>
    <row r="4694" spans="25:25" ht="30.75" customHeight="1" x14ac:dyDescent="0.25">
      <c r="Y4694" s="500"/>
    </row>
    <row r="4695" spans="25:25" ht="30.75" customHeight="1" x14ac:dyDescent="0.25">
      <c r="Y4695" s="500"/>
    </row>
    <row r="4696" spans="25:25" ht="30.75" customHeight="1" x14ac:dyDescent="0.25">
      <c r="Y4696" s="500"/>
    </row>
    <row r="4697" spans="25:25" ht="30.75" customHeight="1" x14ac:dyDescent="0.25">
      <c r="Y4697" s="500"/>
    </row>
    <row r="4698" spans="25:25" ht="30.75" customHeight="1" x14ac:dyDescent="0.25">
      <c r="Y4698" s="500"/>
    </row>
    <row r="4699" spans="25:25" ht="30.75" customHeight="1" x14ac:dyDescent="0.25">
      <c r="Y4699" s="500"/>
    </row>
    <row r="4700" spans="25:25" ht="30.75" customHeight="1" x14ac:dyDescent="0.25">
      <c r="Y4700" s="500"/>
    </row>
    <row r="4701" spans="25:25" ht="30.75" customHeight="1" x14ac:dyDescent="0.25">
      <c r="Y4701" s="500"/>
    </row>
    <row r="4702" spans="25:25" ht="30.75" customHeight="1" x14ac:dyDescent="0.25">
      <c r="Y4702" s="500"/>
    </row>
    <row r="4703" spans="25:25" ht="30.75" customHeight="1" x14ac:dyDescent="0.25">
      <c r="Y4703" s="500"/>
    </row>
    <row r="4704" spans="25:25" ht="30.75" customHeight="1" x14ac:dyDescent="0.25">
      <c r="Y4704" s="500"/>
    </row>
    <row r="4705" spans="25:25" ht="30.75" customHeight="1" x14ac:dyDescent="0.25">
      <c r="Y4705" s="500"/>
    </row>
    <row r="4706" spans="25:25" ht="30.75" customHeight="1" x14ac:dyDescent="0.25">
      <c r="Y4706" s="500"/>
    </row>
    <row r="4707" spans="25:25" ht="30.75" customHeight="1" x14ac:dyDescent="0.25">
      <c r="Y4707" s="500"/>
    </row>
    <row r="4708" spans="25:25" ht="30.75" customHeight="1" x14ac:dyDescent="0.25">
      <c r="Y4708" s="500"/>
    </row>
    <row r="4709" spans="25:25" ht="30.75" customHeight="1" x14ac:dyDescent="0.25">
      <c r="Y4709" s="500"/>
    </row>
    <row r="4710" spans="25:25" ht="30.75" customHeight="1" x14ac:dyDescent="0.25">
      <c r="Y4710" s="500"/>
    </row>
    <row r="4711" spans="25:25" ht="30.75" customHeight="1" x14ac:dyDescent="0.25">
      <c r="Y4711" s="500"/>
    </row>
    <row r="4712" spans="25:25" ht="30.75" customHeight="1" x14ac:dyDescent="0.25">
      <c r="Y4712" s="500"/>
    </row>
    <row r="4713" spans="25:25" ht="30.75" customHeight="1" x14ac:dyDescent="0.25">
      <c r="Y4713" s="500"/>
    </row>
    <row r="4714" spans="25:25" ht="30.75" customHeight="1" x14ac:dyDescent="0.25">
      <c r="Y4714" s="500"/>
    </row>
    <row r="4715" spans="25:25" ht="30.75" customHeight="1" x14ac:dyDescent="0.25">
      <c r="Y4715" s="500"/>
    </row>
    <row r="4716" spans="25:25" ht="30.75" customHeight="1" x14ac:dyDescent="0.25">
      <c r="Y4716" s="500"/>
    </row>
    <row r="4717" spans="25:25" ht="30.75" customHeight="1" x14ac:dyDescent="0.25">
      <c r="Y4717" s="500"/>
    </row>
    <row r="4718" spans="25:25" ht="30.75" customHeight="1" x14ac:dyDescent="0.25">
      <c r="Y4718" s="500"/>
    </row>
    <row r="4719" spans="25:25" ht="30.75" customHeight="1" x14ac:dyDescent="0.25">
      <c r="Y4719" s="500"/>
    </row>
    <row r="4720" spans="25:25" ht="30.75" customHeight="1" x14ac:dyDescent="0.25">
      <c r="Y4720" s="500"/>
    </row>
    <row r="4721" spans="25:25" ht="30.75" customHeight="1" x14ac:dyDescent="0.25">
      <c r="Y4721" s="500"/>
    </row>
    <row r="4722" spans="25:25" ht="30.75" customHeight="1" x14ac:dyDescent="0.25">
      <c r="Y4722" s="500"/>
    </row>
    <row r="4723" spans="25:25" ht="30.75" customHeight="1" x14ac:dyDescent="0.25">
      <c r="Y4723" s="500"/>
    </row>
    <row r="4724" spans="25:25" ht="30.75" customHeight="1" x14ac:dyDescent="0.25">
      <c r="Y4724" s="500"/>
    </row>
    <row r="4725" spans="25:25" ht="30.75" customHeight="1" x14ac:dyDescent="0.25">
      <c r="Y4725" s="500"/>
    </row>
    <row r="4726" spans="25:25" ht="30.75" customHeight="1" x14ac:dyDescent="0.25">
      <c r="Y4726" s="500"/>
    </row>
    <row r="4727" spans="25:25" ht="30.75" customHeight="1" x14ac:dyDescent="0.25">
      <c r="Y4727" s="500"/>
    </row>
    <row r="4728" spans="25:25" ht="30.75" customHeight="1" x14ac:dyDescent="0.25">
      <c r="Y4728" s="500"/>
    </row>
    <row r="4729" spans="25:25" ht="30.75" customHeight="1" x14ac:dyDescent="0.25">
      <c r="Y4729" s="500"/>
    </row>
    <row r="4730" spans="25:25" ht="30.75" customHeight="1" x14ac:dyDescent="0.25">
      <c r="Y4730" s="500"/>
    </row>
    <row r="4731" spans="25:25" ht="30.75" customHeight="1" x14ac:dyDescent="0.25">
      <c r="Y4731" s="500"/>
    </row>
    <row r="4732" spans="25:25" ht="30.75" customHeight="1" x14ac:dyDescent="0.25">
      <c r="Y4732" s="500"/>
    </row>
    <row r="4733" spans="25:25" ht="30.75" customHeight="1" x14ac:dyDescent="0.25">
      <c r="Y4733" s="500"/>
    </row>
    <row r="4734" spans="25:25" ht="30.75" customHeight="1" x14ac:dyDescent="0.25">
      <c r="Y4734" s="500"/>
    </row>
    <row r="4735" spans="25:25" ht="30.75" customHeight="1" x14ac:dyDescent="0.25">
      <c r="Y4735" s="500"/>
    </row>
    <row r="4736" spans="25:25" ht="30.75" customHeight="1" x14ac:dyDescent="0.25">
      <c r="Y4736" s="500"/>
    </row>
    <row r="4737" spans="25:25" ht="30.75" customHeight="1" x14ac:dyDescent="0.25">
      <c r="Y4737" s="500"/>
    </row>
    <row r="4738" spans="25:25" ht="30.75" customHeight="1" x14ac:dyDescent="0.25">
      <c r="Y4738" s="500"/>
    </row>
    <row r="4739" spans="25:25" ht="30.75" customHeight="1" x14ac:dyDescent="0.25">
      <c r="Y4739" s="500"/>
    </row>
    <row r="4740" spans="25:25" ht="30.75" customHeight="1" x14ac:dyDescent="0.25">
      <c r="Y4740" s="500"/>
    </row>
    <row r="4741" spans="25:25" ht="30.75" customHeight="1" x14ac:dyDescent="0.25">
      <c r="Y4741" s="500"/>
    </row>
    <row r="4742" spans="25:25" ht="30.75" customHeight="1" x14ac:dyDescent="0.25">
      <c r="Y4742" s="500"/>
    </row>
    <row r="4743" spans="25:25" ht="30.75" customHeight="1" x14ac:dyDescent="0.25">
      <c r="Y4743" s="500"/>
    </row>
    <row r="4744" spans="25:25" ht="30.75" customHeight="1" x14ac:dyDescent="0.25">
      <c r="Y4744" s="500"/>
    </row>
    <row r="4745" spans="25:25" ht="30.75" customHeight="1" x14ac:dyDescent="0.25">
      <c r="Y4745" s="500"/>
    </row>
    <row r="4746" spans="25:25" ht="30.75" customHeight="1" x14ac:dyDescent="0.25">
      <c r="Y4746" s="500"/>
    </row>
    <row r="4747" spans="25:25" ht="30.75" customHeight="1" x14ac:dyDescent="0.25">
      <c r="Y4747" s="500"/>
    </row>
    <row r="4748" spans="25:25" ht="30.75" customHeight="1" x14ac:dyDescent="0.25">
      <c r="Y4748" s="500"/>
    </row>
    <row r="4749" spans="25:25" ht="30.75" customHeight="1" x14ac:dyDescent="0.25">
      <c r="Y4749" s="500"/>
    </row>
    <row r="4750" spans="25:25" ht="30.75" customHeight="1" x14ac:dyDescent="0.25">
      <c r="Y4750" s="500"/>
    </row>
    <row r="4751" spans="25:25" ht="30.75" customHeight="1" x14ac:dyDescent="0.25">
      <c r="Y4751" s="500"/>
    </row>
    <row r="4752" spans="25:25" ht="30.75" customHeight="1" x14ac:dyDescent="0.25">
      <c r="Y4752" s="500"/>
    </row>
    <row r="4753" spans="25:25" ht="30.75" customHeight="1" x14ac:dyDescent="0.25">
      <c r="Y4753" s="500"/>
    </row>
    <row r="4754" spans="25:25" ht="30.75" customHeight="1" x14ac:dyDescent="0.25">
      <c r="Y4754" s="500"/>
    </row>
    <row r="4755" spans="25:25" ht="30.75" customHeight="1" x14ac:dyDescent="0.25">
      <c r="Y4755" s="500"/>
    </row>
    <row r="4756" spans="25:25" ht="30.75" customHeight="1" x14ac:dyDescent="0.25">
      <c r="Y4756" s="500"/>
    </row>
    <row r="4757" spans="25:25" ht="30.75" customHeight="1" x14ac:dyDescent="0.25">
      <c r="Y4757" s="500"/>
    </row>
    <row r="4758" spans="25:25" ht="30.75" customHeight="1" x14ac:dyDescent="0.25">
      <c r="Y4758" s="500"/>
    </row>
    <row r="4759" spans="25:25" ht="30.75" customHeight="1" x14ac:dyDescent="0.25">
      <c r="Y4759" s="500"/>
    </row>
    <row r="4760" spans="25:25" ht="30.75" customHeight="1" x14ac:dyDescent="0.25">
      <c r="Y4760" s="500"/>
    </row>
    <row r="4761" spans="25:25" ht="30.75" customHeight="1" x14ac:dyDescent="0.25">
      <c r="Y4761" s="500"/>
    </row>
    <row r="4762" spans="25:25" ht="30.75" customHeight="1" x14ac:dyDescent="0.25">
      <c r="Y4762" s="500"/>
    </row>
    <row r="4763" spans="25:25" ht="30.75" customHeight="1" x14ac:dyDescent="0.25">
      <c r="Y4763" s="500"/>
    </row>
    <row r="4764" spans="25:25" ht="30.75" customHeight="1" x14ac:dyDescent="0.25">
      <c r="Y4764" s="500"/>
    </row>
    <row r="4765" spans="25:25" ht="30.75" customHeight="1" x14ac:dyDescent="0.25">
      <c r="Y4765" s="500"/>
    </row>
    <row r="4766" spans="25:25" ht="30.75" customHeight="1" x14ac:dyDescent="0.25">
      <c r="Y4766" s="500"/>
    </row>
    <row r="4767" spans="25:25" ht="30.75" customHeight="1" x14ac:dyDescent="0.25">
      <c r="Y4767" s="500"/>
    </row>
    <row r="4768" spans="25:25" ht="30.75" customHeight="1" x14ac:dyDescent="0.25">
      <c r="Y4768" s="500"/>
    </row>
    <row r="4769" spans="25:25" ht="30.75" customHeight="1" x14ac:dyDescent="0.25">
      <c r="Y4769" s="500"/>
    </row>
    <row r="4770" spans="25:25" ht="30.75" customHeight="1" x14ac:dyDescent="0.25">
      <c r="Y4770" s="500"/>
    </row>
    <row r="4771" spans="25:25" ht="30.75" customHeight="1" x14ac:dyDescent="0.25">
      <c r="Y4771" s="500"/>
    </row>
    <row r="4772" spans="25:25" ht="30.75" customHeight="1" x14ac:dyDescent="0.25">
      <c r="Y4772" s="500"/>
    </row>
    <row r="4773" spans="25:25" ht="30.75" customHeight="1" x14ac:dyDescent="0.25">
      <c r="Y4773" s="500"/>
    </row>
    <row r="4774" spans="25:25" ht="30.75" customHeight="1" x14ac:dyDescent="0.25">
      <c r="Y4774" s="500"/>
    </row>
    <row r="4775" spans="25:25" ht="30.75" customHeight="1" x14ac:dyDescent="0.25">
      <c r="Y4775" s="500"/>
    </row>
    <row r="4776" spans="25:25" ht="30.75" customHeight="1" x14ac:dyDescent="0.25">
      <c r="Y4776" s="500"/>
    </row>
    <row r="4777" spans="25:25" ht="30.75" customHeight="1" x14ac:dyDescent="0.25">
      <c r="Y4777" s="500"/>
    </row>
    <row r="4778" spans="25:25" ht="30.75" customHeight="1" x14ac:dyDescent="0.25">
      <c r="Y4778" s="500"/>
    </row>
    <row r="4779" spans="25:25" ht="30.75" customHeight="1" x14ac:dyDescent="0.25">
      <c r="Y4779" s="500"/>
    </row>
    <row r="4780" spans="25:25" ht="30.75" customHeight="1" x14ac:dyDescent="0.25">
      <c r="Y4780" s="500"/>
    </row>
    <row r="4781" spans="25:25" ht="30.75" customHeight="1" x14ac:dyDescent="0.25">
      <c r="Y4781" s="500"/>
    </row>
    <row r="4782" spans="25:25" ht="30.75" customHeight="1" x14ac:dyDescent="0.25">
      <c r="Y4782" s="500"/>
    </row>
    <row r="4783" spans="25:25" ht="30.75" customHeight="1" x14ac:dyDescent="0.25">
      <c r="Y4783" s="500"/>
    </row>
    <row r="4784" spans="25:25" ht="30.75" customHeight="1" x14ac:dyDescent="0.25">
      <c r="Y4784" s="500"/>
    </row>
    <row r="4785" spans="25:25" ht="30.75" customHeight="1" x14ac:dyDescent="0.25">
      <c r="Y4785" s="500"/>
    </row>
    <row r="4786" spans="25:25" ht="30.75" customHeight="1" x14ac:dyDescent="0.25">
      <c r="Y4786" s="500"/>
    </row>
    <row r="4787" spans="25:25" ht="30.75" customHeight="1" x14ac:dyDescent="0.25">
      <c r="Y4787" s="500"/>
    </row>
    <row r="4788" spans="25:25" ht="30.75" customHeight="1" x14ac:dyDescent="0.25">
      <c r="Y4788" s="500"/>
    </row>
    <row r="4789" spans="25:25" ht="30.75" customHeight="1" x14ac:dyDescent="0.25">
      <c r="Y4789" s="500"/>
    </row>
    <row r="4790" spans="25:25" ht="30.75" customHeight="1" x14ac:dyDescent="0.25">
      <c r="Y4790" s="500"/>
    </row>
    <row r="4791" spans="25:25" ht="30.75" customHeight="1" x14ac:dyDescent="0.25">
      <c r="Y4791" s="500"/>
    </row>
    <row r="4792" spans="25:25" ht="30.75" customHeight="1" x14ac:dyDescent="0.25">
      <c r="Y4792" s="500"/>
    </row>
    <row r="4793" spans="25:25" ht="30.75" customHeight="1" x14ac:dyDescent="0.25">
      <c r="Y4793" s="500"/>
    </row>
    <row r="4794" spans="25:25" ht="30.75" customHeight="1" x14ac:dyDescent="0.25">
      <c r="Y4794" s="500"/>
    </row>
    <row r="4795" spans="25:25" ht="30.75" customHeight="1" x14ac:dyDescent="0.25">
      <c r="Y4795" s="500"/>
    </row>
    <row r="4796" spans="25:25" ht="30.75" customHeight="1" x14ac:dyDescent="0.25">
      <c r="Y4796" s="500"/>
    </row>
    <row r="4797" spans="25:25" ht="30.75" customHeight="1" x14ac:dyDescent="0.25">
      <c r="Y4797" s="500"/>
    </row>
    <row r="4798" spans="25:25" ht="30.75" customHeight="1" x14ac:dyDescent="0.25">
      <c r="Y4798" s="500"/>
    </row>
    <row r="4799" spans="25:25" ht="30.75" customHeight="1" x14ac:dyDescent="0.25">
      <c r="Y4799" s="500"/>
    </row>
    <row r="4800" spans="25:25" ht="30.75" customHeight="1" x14ac:dyDescent="0.25">
      <c r="Y4800" s="500"/>
    </row>
    <row r="4801" spans="25:25" ht="30.75" customHeight="1" x14ac:dyDescent="0.25">
      <c r="Y4801" s="500"/>
    </row>
    <row r="4802" spans="25:25" ht="30.75" customHeight="1" x14ac:dyDescent="0.25">
      <c r="Y4802" s="500"/>
    </row>
    <row r="4803" spans="25:25" ht="30.75" customHeight="1" x14ac:dyDescent="0.25">
      <c r="Y4803" s="500"/>
    </row>
    <row r="4804" spans="25:25" ht="30.75" customHeight="1" x14ac:dyDescent="0.25">
      <c r="Y4804" s="500"/>
    </row>
    <row r="4805" spans="25:25" ht="30.75" customHeight="1" x14ac:dyDescent="0.25">
      <c r="Y4805" s="500"/>
    </row>
    <row r="4806" spans="25:25" ht="30.75" customHeight="1" x14ac:dyDescent="0.25">
      <c r="Y4806" s="500"/>
    </row>
    <row r="4807" spans="25:25" ht="30.75" customHeight="1" x14ac:dyDescent="0.25">
      <c r="Y4807" s="500"/>
    </row>
    <row r="4808" spans="25:25" ht="30.75" customHeight="1" x14ac:dyDescent="0.25">
      <c r="Y4808" s="500"/>
    </row>
    <row r="4809" spans="25:25" ht="30.75" customHeight="1" x14ac:dyDescent="0.25">
      <c r="Y4809" s="500"/>
    </row>
    <row r="4810" spans="25:25" ht="30.75" customHeight="1" x14ac:dyDescent="0.25">
      <c r="Y4810" s="500"/>
    </row>
    <row r="4811" spans="25:25" ht="30.75" customHeight="1" x14ac:dyDescent="0.25">
      <c r="Y4811" s="500"/>
    </row>
    <row r="4812" spans="25:25" ht="30.75" customHeight="1" x14ac:dyDescent="0.25">
      <c r="Y4812" s="500"/>
    </row>
    <row r="4813" spans="25:25" ht="30.75" customHeight="1" x14ac:dyDescent="0.25">
      <c r="Y4813" s="500"/>
    </row>
    <row r="4814" spans="25:25" ht="30.75" customHeight="1" x14ac:dyDescent="0.25">
      <c r="Y4814" s="500"/>
    </row>
    <row r="4815" spans="25:25" ht="30.75" customHeight="1" x14ac:dyDescent="0.25">
      <c r="Y4815" s="500"/>
    </row>
    <row r="4816" spans="25:25" ht="30.75" customHeight="1" x14ac:dyDescent="0.25">
      <c r="Y4816" s="500"/>
    </row>
    <row r="4817" spans="25:25" ht="30.75" customHeight="1" x14ac:dyDescent="0.25">
      <c r="Y4817" s="500"/>
    </row>
    <row r="4818" spans="25:25" ht="30.75" customHeight="1" x14ac:dyDescent="0.25">
      <c r="Y4818" s="500"/>
    </row>
    <row r="4819" spans="25:25" ht="30.75" customHeight="1" x14ac:dyDescent="0.25">
      <c r="Y4819" s="500"/>
    </row>
    <row r="4820" spans="25:25" ht="30.75" customHeight="1" x14ac:dyDescent="0.25">
      <c r="Y4820" s="500"/>
    </row>
    <row r="4821" spans="25:25" ht="30.75" customHeight="1" x14ac:dyDescent="0.25">
      <c r="Y4821" s="500"/>
    </row>
    <row r="4822" spans="25:25" ht="30.75" customHeight="1" x14ac:dyDescent="0.25">
      <c r="Y4822" s="500"/>
    </row>
    <row r="4823" spans="25:25" ht="30.75" customHeight="1" x14ac:dyDescent="0.25">
      <c r="Y4823" s="500"/>
    </row>
    <row r="4824" spans="25:25" ht="30.75" customHeight="1" x14ac:dyDescent="0.25">
      <c r="Y4824" s="500"/>
    </row>
    <row r="4825" spans="25:25" ht="30.75" customHeight="1" x14ac:dyDescent="0.25">
      <c r="Y4825" s="500"/>
    </row>
    <row r="4826" spans="25:25" ht="30.75" customHeight="1" x14ac:dyDescent="0.25">
      <c r="Y4826" s="500"/>
    </row>
    <row r="4827" spans="25:25" ht="30.75" customHeight="1" x14ac:dyDescent="0.25">
      <c r="Y4827" s="500"/>
    </row>
    <row r="4828" spans="25:25" ht="30.75" customHeight="1" x14ac:dyDescent="0.25">
      <c r="Y4828" s="500"/>
    </row>
    <row r="4829" spans="25:25" ht="30.75" customHeight="1" x14ac:dyDescent="0.25">
      <c r="Y4829" s="500"/>
    </row>
    <row r="4830" spans="25:25" ht="30.75" customHeight="1" x14ac:dyDescent="0.25">
      <c r="Y4830" s="500"/>
    </row>
    <row r="4831" spans="25:25" ht="30.75" customHeight="1" x14ac:dyDescent="0.25">
      <c r="Y4831" s="500"/>
    </row>
    <row r="4832" spans="25:25" ht="30.75" customHeight="1" x14ac:dyDescent="0.25">
      <c r="Y4832" s="500"/>
    </row>
    <row r="4833" spans="25:25" ht="30.75" customHeight="1" x14ac:dyDescent="0.25">
      <c r="Y4833" s="500"/>
    </row>
    <row r="4834" spans="25:25" ht="30.75" customHeight="1" x14ac:dyDescent="0.25">
      <c r="Y4834" s="500"/>
    </row>
    <row r="4835" spans="25:25" ht="30.75" customHeight="1" x14ac:dyDescent="0.25">
      <c r="Y4835" s="500"/>
    </row>
    <row r="4836" spans="25:25" ht="30.75" customHeight="1" x14ac:dyDescent="0.25">
      <c r="Y4836" s="500"/>
    </row>
    <row r="4837" spans="25:25" ht="30.75" customHeight="1" x14ac:dyDescent="0.25">
      <c r="Y4837" s="500"/>
    </row>
    <row r="4838" spans="25:25" ht="30.75" customHeight="1" x14ac:dyDescent="0.25">
      <c r="Y4838" s="500"/>
    </row>
    <row r="4839" spans="25:25" ht="30.75" customHeight="1" x14ac:dyDescent="0.25">
      <c r="Y4839" s="500"/>
    </row>
    <row r="4840" spans="25:25" ht="30.75" customHeight="1" x14ac:dyDescent="0.25">
      <c r="Y4840" s="500"/>
    </row>
    <row r="4841" spans="25:25" ht="30.75" customHeight="1" x14ac:dyDescent="0.25">
      <c r="Y4841" s="500"/>
    </row>
    <row r="4842" spans="25:25" ht="30.75" customHeight="1" x14ac:dyDescent="0.25">
      <c r="Y4842" s="500"/>
    </row>
    <row r="4843" spans="25:25" ht="30.75" customHeight="1" x14ac:dyDescent="0.25">
      <c r="Y4843" s="500"/>
    </row>
    <row r="4844" spans="25:25" ht="30.75" customHeight="1" x14ac:dyDescent="0.25">
      <c r="Y4844" s="500"/>
    </row>
    <row r="4845" spans="25:25" ht="30.75" customHeight="1" x14ac:dyDescent="0.25">
      <c r="Y4845" s="500"/>
    </row>
    <row r="4846" spans="25:25" ht="30.75" customHeight="1" x14ac:dyDescent="0.25">
      <c r="Y4846" s="500"/>
    </row>
    <row r="4847" spans="25:25" ht="30.75" customHeight="1" x14ac:dyDescent="0.25">
      <c r="Y4847" s="500"/>
    </row>
    <row r="4848" spans="25:25" ht="30.75" customHeight="1" x14ac:dyDescent="0.25">
      <c r="Y4848" s="500"/>
    </row>
    <row r="4849" spans="25:25" ht="30.75" customHeight="1" x14ac:dyDescent="0.25">
      <c r="Y4849" s="500"/>
    </row>
    <row r="4850" spans="25:25" ht="30.75" customHeight="1" x14ac:dyDescent="0.25">
      <c r="Y4850" s="500"/>
    </row>
    <row r="4851" spans="25:25" ht="30.75" customHeight="1" x14ac:dyDescent="0.25">
      <c r="Y4851" s="500"/>
    </row>
    <row r="4852" spans="25:25" ht="30.75" customHeight="1" x14ac:dyDescent="0.25">
      <c r="Y4852" s="500"/>
    </row>
    <row r="4853" spans="25:25" ht="30.75" customHeight="1" x14ac:dyDescent="0.25">
      <c r="Y4853" s="500"/>
    </row>
    <row r="4854" spans="25:25" ht="30.75" customHeight="1" x14ac:dyDescent="0.25">
      <c r="Y4854" s="500"/>
    </row>
    <row r="4855" spans="25:25" ht="30.75" customHeight="1" x14ac:dyDescent="0.25">
      <c r="Y4855" s="500"/>
    </row>
    <row r="4856" spans="25:25" ht="30.75" customHeight="1" x14ac:dyDescent="0.25">
      <c r="Y4856" s="500"/>
    </row>
    <row r="4857" spans="25:25" ht="30.75" customHeight="1" x14ac:dyDescent="0.25">
      <c r="Y4857" s="500"/>
    </row>
    <row r="4858" spans="25:25" ht="30.75" customHeight="1" x14ac:dyDescent="0.25">
      <c r="Y4858" s="500"/>
    </row>
    <row r="4859" spans="25:25" ht="30.75" customHeight="1" x14ac:dyDescent="0.25">
      <c r="Y4859" s="500"/>
    </row>
    <row r="4860" spans="25:25" ht="30.75" customHeight="1" x14ac:dyDescent="0.25">
      <c r="Y4860" s="500"/>
    </row>
    <row r="4861" spans="25:25" ht="30.75" customHeight="1" x14ac:dyDescent="0.25">
      <c r="Y4861" s="500"/>
    </row>
    <row r="4862" spans="25:25" ht="30.75" customHeight="1" x14ac:dyDescent="0.25">
      <c r="Y4862" s="500"/>
    </row>
    <row r="4863" spans="25:25" ht="30.75" customHeight="1" x14ac:dyDescent="0.25">
      <c r="Y4863" s="500"/>
    </row>
    <row r="4864" spans="25:25" ht="30.75" customHeight="1" x14ac:dyDescent="0.25">
      <c r="Y4864" s="500"/>
    </row>
    <row r="4865" spans="25:25" ht="30.75" customHeight="1" x14ac:dyDescent="0.25">
      <c r="Y4865" s="500"/>
    </row>
    <row r="4866" spans="25:25" ht="30.75" customHeight="1" x14ac:dyDescent="0.25">
      <c r="Y4866" s="500"/>
    </row>
    <row r="4867" spans="25:25" ht="30.75" customHeight="1" x14ac:dyDescent="0.25">
      <c r="Y4867" s="500"/>
    </row>
    <row r="4868" spans="25:25" ht="30.75" customHeight="1" x14ac:dyDescent="0.25">
      <c r="Y4868" s="500"/>
    </row>
    <row r="4869" spans="25:25" ht="30.75" customHeight="1" x14ac:dyDescent="0.25">
      <c r="Y4869" s="500"/>
    </row>
    <row r="4870" spans="25:25" ht="30.75" customHeight="1" x14ac:dyDescent="0.25">
      <c r="Y4870" s="500"/>
    </row>
    <row r="4871" spans="25:25" ht="30.75" customHeight="1" x14ac:dyDescent="0.25">
      <c r="Y4871" s="500"/>
    </row>
    <row r="4872" spans="25:25" ht="30.75" customHeight="1" x14ac:dyDescent="0.25">
      <c r="Y4872" s="500"/>
    </row>
    <row r="4873" spans="25:25" ht="30.75" customHeight="1" x14ac:dyDescent="0.25">
      <c r="Y4873" s="500"/>
    </row>
    <row r="4874" spans="25:25" ht="30.75" customHeight="1" x14ac:dyDescent="0.25">
      <c r="Y4874" s="500"/>
    </row>
    <row r="4875" spans="25:25" ht="30.75" customHeight="1" x14ac:dyDescent="0.25">
      <c r="Y4875" s="500"/>
    </row>
    <row r="4876" spans="25:25" ht="30.75" customHeight="1" x14ac:dyDescent="0.25">
      <c r="Y4876" s="500"/>
    </row>
    <row r="4877" spans="25:25" ht="30.75" customHeight="1" x14ac:dyDescent="0.25">
      <c r="Y4877" s="500"/>
    </row>
    <row r="4878" spans="25:25" ht="30.75" customHeight="1" x14ac:dyDescent="0.25">
      <c r="Y4878" s="500"/>
    </row>
    <row r="4879" spans="25:25" ht="30.75" customHeight="1" x14ac:dyDescent="0.25">
      <c r="Y4879" s="500"/>
    </row>
    <row r="4880" spans="25:25" ht="30.75" customHeight="1" x14ac:dyDescent="0.25">
      <c r="Y4880" s="500"/>
    </row>
    <row r="4881" spans="25:25" ht="30.75" customHeight="1" x14ac:dyDescent="0.25">
      <c r="Y4881" s="500"/>
    </row>
    <row r="4882" spans="25:25" ht="30.75" customHeight="1" x14ac:dyDescent="0.25">
      <c r="Y4882" s="500"/>
    </row>
    <row r="4883" spans="25:25" ht="30.75" customHeight="1" x14ac:dyDescent="0.25">
      <c r="Y4883" s="500"/>
    </row>
    <row r="4884" spans="25:25" ht="30.75" customHeight="1" x14ac:dyDescent="0.25">
      <c r="Y4884" s="500"/>
    </row>
    <row r="4885" spans="25:25" ht="30.75" customHeight="1" x14ac:dyDescent="0.25">
      <c r="Y4885" s="500"/>
    </row>
    <row r="4886" spans="25:25" ht="30.75" customHeight="1" x14ac:dyDescent="0.25">
      <c r="Y4886" s="500"/>
    </row>
    <row r="4887" spans="25:25" ht="30.75" customHeight="1" x14ac:dyDescent="0.25">
      <c r="Y4887" s="500"/>
    </row>
    <row r="4888" spans="25:25" ht="30.75" customHeight="1" x14ac:dyDescent="0.25">
      <c r="Y4888" s="500"/>
    </row>
    <row r="4889" spans="25:25" ht="30.75" customHeight="1" x14ac:dyDescent="0.25">
      <c r="Y4889" s="500"/>
    </row>
    <row r="4890" spans="25:25" ht="30.75" customHeight="1" x14ac:dyDescent="0.25">
      <c r="Y4890" s="500"/>
    </row>
    <row r="4891" spans="25:25" ht="30.75" customHeight="1" x14ac:dyDescent="0.25">
      <c r="Y4891" s="500"/>
    </row>
    <row r="4892" spans="25:25" ht="30.75" customHeight="1" x14ac:dyDescent="0.25">
      <c r="Y4892" s="500"/>
    </row>
    <row r="4893" spans="25:25" ht="30.75" customHeight="1" x14ac:dyDescent="0.25">
      <c r="Y4893" s="500"/>
    </row>
    <row r="4894" spans="25:25" ht="30.75" customHeight="1" x14ac:dyDescent="0.25">
      <c r="Y4894" s="500"/>
    </row>
    <row r="4895" spans="25:25" ht="30.75" customHeight="1" x14ac:dyDescent="0.25">
      <c r="Y4895" s="500"/>
    </row>
    <row r="4896" spans="25:25" ht="30.75" customHeight="1" x14ac:dyDescent="0.25">
      <c r="Y4896" s="500"/>
    </row>
    <row r="4897" spans="25:25" ht="30.75" customHeight="1" x14ac:dyDescent="0.25">
      <c r="Y4897" s="500"/>
    </row>
    <row r="4898" spans="25:25" ht="30.75" customHeight="1" x14ac:dyDescent="0.25">
      <c r="Y4898" s="500"/>
    </row>
    <row r="4899" spans="25:25" ht="30.75" customHeight="1" x14ac:dyDescent="0.25">
      <c r="Y4899" s="500"/>
    </row>
    <row r="4900" spans="25:25" ht="30.75" customHeight="1" x14ac:dyDescent="0.25">
      <c r="Y4900" s="500"/>
    </row>
    <row r="4901" spans="25:25" ht="30.75" customHeight="1" x14ac:dyDescent="0.25">
      <c r="Y4901" s="500"/>
    </row>
    <row r="4902" spans="25:25" ht="30.75" customHeight="1" x14ac:dyDescent="0.25">
      <c r="Y4902" s="500"/>
    </row>
    <row r="4903" spans="25:25" ht="30.75" customHeight="1" x14ac:dyDescent="0.25">
      <c r="Y4903" s="500"/>
    </row>
    <row r="4904" spans="25:25" ht="30.75" customHeight="1" x14ac:dyDescent="0.25">
      <c r="Y4904" s="500"/>
    </row>
    <row r="4905" spans="25:25" ht="30.75" customHeight="1" x14ac:dyDescent="0.25">
      <c r="Y4905" s="500"/>
    </row>
    <row r="4906" spans="25:25" ht="30.75" customHeight="1" x14ac:dyDescent="0.25">
      <c r="Y4906" s="500"/>
    </row>
    <row r="4907" spans="25:25" ht="30.75" customHeight="1" x14ac:dyDescent="0.25">
      <c r="Y4907" s="500"/>
    </row>
    <row r="4908" spans="25:25" ht="30.75" customHeight="1" x14ac:dyDescent="0.25">
      <c r="Y4908" s="500"/>
    </row>
    <row r="4909" spans="25:25" ht="30.75" customHeight="1" x14ac:dyDescent="0.25">
      <c r="Y4909" s="500"/>
    </row>
    <row r="4910" spans="25:25" ht="30.75" customHeight="1" x14ac:dyDescent="0.25">
      <c r="Y4910" s="500"/>
    </row>
    <row r="4911" spans="25:25" ht="30.75" customHeight="1" x14ac:dyDescent="0.25">
      <c r="Y4911" s="500"/>
    </row>
    <row r="4912" spans="25:25" ht="30.75" customHeight="1" x14ac:dyDescent="0.25">
      <c r="Y4912" s="500"/>
    </row>
    <row r="4913" spans="25:25" ht="30.75" customHeight="1" x14ac:dyDescent="0.25">
      <c r="Y4913" s="500"/>
    </row>
    <row r="4914" spans="25:25" ht="30.75" customHeight="1" x14ac:dyDescent="0.25">
      <c r="Y4914" s="500"/>
    </row>
    <row r="4915" spans="25:25" ht="30.75" customHeight="1" x14ac:dyDescent="0.25">
      <c r="Y4915" s="500"/>
    </row>
    <row r="4916" spans="25:25" ht="30.75" customHeight="1" x14ac:dyDescent="0.25">
      <c r="Y4916" s="500"/>
    </row>
    <row r="4917" spans="25:25" ht="30.75" customHeight="1" x14ac:dyDescent="0.25">
      <c r="Y4917" s="500"/>
    </row>
    <row r="4918" spans="25:25" ht="30.75" customHeight="1" x14ac:dyDescent="0.25">
      <c r="Y4918" s="500"/>
    </row>
    <row r="4919" spans="25:25" ht="30.75" customHeight="1" x14ac:dyDescent="0.25">
      <c r="Y4919" s="500"/>
    </row>
    <row r="4920" spans="25:25" ht="30.75" customHeight="1" x14ac:dyDescent="0.25">
      <c r="Y4920" s="500"/>
    </row>
    <row r="4921" spans="25:25" ht="30.75" customHeight="1" x14ac:dyDescent="0.25">
      <c r="Y4921" s="500"/>
    </row>
    <row r="4922" spans="25:25" ht="30.75" customHeight="1" x14ac:dyDescent="0.25">
      <c r="Y4922" s="500"/>
    </row>
    <row r="4923" spans="25:25" ht="30.75" customHeight="1" x14ac:dyDescent="0.25">
      <c r="Y4923" s="500"/>
    </row>
    <row r="4924" spans="25:25" ht="30.75" customHeight="1" x14ac:dyDescent="0.25">
      <c r="Y4924" s="500"/>
    </row>
    <row r="4925" spans="25:25" ht="30.75" customHeight="1" x14ac:dyDescent="0.25">
      <c r="Y4925" s="500"/>
    </row>
    <row r="4926" spans="25:25" ht="30.75" customHeight="1" x14ac:dyDescent="0.25">
      <c r="Y4926" s="500"/>
    </row>
    <row r="4927" spans="25:25" ht="30.75" customHeight="1" x14ac:dyDescent="0.25">
      <c r="Y4927" s="500"/>
    </row>
    <row r="4928" spans="25:25" ht="30.75" customHeight="1" x14ac:dyDescent="0.25">
      <c r="Y4928" s="500"/>
    </row>
    <row r="4929" spans="25:25" ht="30.75" customHeight="1" x14ac:dyDescent="0.25">
      <c r="Y4929" s="500"/>
    </row>
    <row r="4930" spans="25:25" ht="30.75" customHeight="1" x14ac:dyDescent="0.25">
      <c r="Y4930" s="500"/>
    </row>
    <row r="4931" spans="25:25" ht="30.75" customHeight="1" x14ac:dyDescent="0.25">
      <c r="Y4931" s="500"/>
    </row>
    <row r="4932" spans="25:25" ht="30.75" customHeight="1" x14ac:dyDescent="0.25">
      <c r="Y4932" s="500"/>
    </row>
    <row r="4933" spans="25:25" ht="30.75" customHeight="1" x14ac:dyDescent="0.25">
      <c r="Y4933" s="500"/>
    </row>
    <row r="4934" spans="25:25" ht="30.75" customHeight="1" x14ac:dyDescent="0.25">
      <c r="Y4934" s="500"/>
    </row>
    <row r="4935" spans="25:25" ht="30.75" customHeight="1" x14ac:dyDescent="0.25">
      <c r="Y4935" s="500"/>
    </row>
    <row r="4936" spans="25:25" ht="30.75" customHeight="1" x14ac:dyDescent="0.25">
      <c r="Y4936" s="500"/>
    </row>
    <row r="4937" spans="25:25" ht="30.75" customHeight="1" x14ac:dyDescent="0.25">
      <c r="Y4937" s="500"/>
    </row>
    <row r="4938" spans="25:25" ht="30.75" customHeight="1" x14ac:dyDescent="0.25">
      <c r="Y4938" s="500"/>
    </row>
    <row r="4939" spans="25:25" ht="30.75" customHeight="1" x14ac:dyDescent="0.25">
      <c r="Y4939" s="500"/>
    </row>
    <row r="4940" spans="25:25" ht="30.75" customHeight="1" x14ac:dyDescent="0.25">
      <c r="Y4940" s="500"/>
    </row>
    <row r="4941" spans="25:25" ht="30.75" customHeight="1" x14ac:dyDescent="0.25">
      <c r="Y4941" s="500"/>
    </row>
    <row r="4942" spans="25:25" ht="30.75" customHeight="1" x14ac:dyDescent="0.25">
      <c r="Y4942" s="500"/>
    </row>
    <row r="4943" spans="25:25" ht="30.75" customHeight="1" x14ac:dyDescent="0.25">
      <c r="Y4943" s="500"/>
    </row>
    <row r="4944" spans="25:25" ht="30.75" customHeight="1" x14ac:dyDescent="0.25">
      <c r="Y4944" s="500"/>
    </row>
    <row r="4945" spans="25:25" ht="30.75" customHeight="1" x14ac:dyDescent="0.25">
      <c r="Y4945" s="500"/>
    </row>
    <row r="4946" spans="25:25" ht="30.75" customHeight="1" x14ac:dyDescent="0.25">
      <c r="Y4946" s="500"/>
    </row>
    <row r="4947" spans="25:25" ht="30.75" customHeight="1" x14ac:dyDescent="0.25">
      <c r="Y4947" s="500"/>
    </row>
    <row r="4948" spans="25:25" ht="30.75" customHeight="1" x14ac:dyDescent="0.25">
      <c r="Y4948" s="500"/>
    </row>
    <row r="4949" spans="25:25" ht="30.75" customHeight="1" x14ac:dyDescent="0.25">
      <c r="Y4949" s="500"/>
    </row>
    <row r="4950" spans="25:25" ht="30.75" customHeight="1" x14ac:dyDescent="0.25">
      <c r="Y4950" s="500"/>
    </row>
    <row r="4951" spans="25:25" ht="30.75" customHeight="1" x14ac:dyDescent="0.25">
      <c r="Y4951" s="500"/>
    </row>
    <row r="4952" spans="25:25" ht="30.75" customHeight="1" x14ac:dyDescent="0.25">
      <c r="Y4952" s="500"/>
    </row>
    <row r="4953" spans="25:25" ht="30.75" customHeight="1" x14ac:dyDescent="0.25">
      <c r="Y4953" s="500"/>
    </row>
    <row r="4954" spans="25:25" ht="30.75" customHeight="1" x14ac:dyDescent="0.25">
      <c r="Y4954" s="500"/>
    </row>
    <row r="4955" spans="25:25" ht="30.75" customHeight="1" x14ac:dyDescent="0.25">
      <c r="Y4955" s="500"/>
    </row>
    <row r="4956" spans="25:25" ht="30.75" customHeight="1" x14ac:dyDescent="0.25">
      <c r="Y4956" s="500"/>
    </row>
    <row r="4957" spans="25:25" ht="30.75" customHeight="1" x14ac:dyDescent="0.25">
      <c r="Y4957" s="500"/>
    </row>
    <row r="4958" spans="25:25" ht="30.75" customHeight="1" x14ac:dyDescent="0.25">
      <c r="Y4958" s="500"/>
    </row>
    <row r="4959" spans="25:25" ht="30.75" customHeight="1" x14ac:dyDescent="0.25">
      <c r="Y4959" s="500"/>
    </row>
    <row r="4960" spans="25:25" ht="30.75" customHeight="1" x14ac:dyDescent="0.25">
      <c r="Y4960" s="500"/>
    </row>
    <row r="4961" spans="25:25" ht="30.75" customHeight="1" x14ac:dyDescent="0.25">
      <c r="Y4961" s="500"/>
    </row>
    <row r="4962" spans="25:25" ht="30.75" customHeight="1" x14ac:dyDescent="0.25">
      <c r="Y4962" s="500"/>
    </row>
    <row r="4963" spans="25:25" ht="30.75" customHeight="1" x14ac:dyDescent="0.25">
      <c r="Y4963" s="500"/>
    </row>
    <row r="4964" spans="25:25" ht="30.75" customHeight="1" x14ac:dyDescent="0.25">
      <c r="Y4964" s="500"/>
    </row>
    <row r="4965" spans="25:25" ht="30.75" customHeight="1" x14ac:dyDescent="0.25">
      <c r="Y4965" s="500"/>
    </row>
    <row r="4966" spans="25:25" ht="30.75" customHeight="1" x14ac:dyDescent="0.25">
      <c r="Y4966" s="500"/>
    </row>
    <row r="4967" spans="25:25" ht="30.75" customHeight="1" x14ac:dyDescent="0.25">
      <c r="Y4967" s="500"/>
    </row>
    <row r="4968" spans="25:25" ht="30.75" customHeight="1" x14ac:dyDescent="0.25">
      <c r="Y4968" s="500"/>
    </row>
    <row r="4969" spans="25:25" ht="30.75" customHeight="1" x14ac:dyDescent="0.25">
      <c r="Y4969" s="500"/>
    </row>
    <row r="4970" spans="25:25" ht="30.75" customHeight="1" x14ac:dyDescent="0.25">
      <c r="Y4970" s="500"/>
    </row>
    <row r="4971" spans="25:25" ht="30.75" customHeight="1" x14ac:dyDescent="0.25">
      <c r="Y4971" s="500"/>
    </row>
    <row r="4972" spans="25:25" ht="30.75" customHeight="1" x14ac:dyDescent="0.25">
      <c r="Y4972" s="500"/>
    </row>
    <row r="4973" spans="25:25" ht="30.75" customHeight="1" x14ac:dyDescent="0.25">
      <c r="Y4973" s="500"/>
    </row>
    <row r="4974" spans="25:25" ht="30.75" customHeight="1" x14ac:dyDescent="0.25">
      <c r="Y4974" s="500"/>
    </row>
    <row r="4975" spans="25:25" ht="30.75" customHeight="1" x14ac:dyDescent="0.25">
      <c r="Y4975" s="500"/>
    </row>
    <row r="4976" spans="25:25" ht="30.75" customHeight="1" x14ac:dyDescent="0.25">
      <c r="Y4976" s="500"/>
    </row>
    <row r="4977" spans="25:25" ht="30.75" customHeight="1" x14ac:dyDescent="0.25">
      <c r="Y4977" s="500"/>
    </row>
    <row r="4978" spans="25:25" ht="30.75" customHeight="1" x14ac:dyDescent="0.25">
      <c r="Y4978" s="500"/>
    </row>
    <row r="4979" spans="25:25" ht="30.75" customHeight="1" x14ac:dyDescent="0.25">
      <c r="Y4979" s="500"/>
    </row>
    <row r="4980" spans="25:25" ht="30.75" customHeight="1" x14ac:dyDescent="0.25">
      <c r="Y4980" s="500"/>
    </row>
    <row r="4981" spans="25:25" ht="30.75" customHeight="1" x14ac:dyDescent="0.25">
      <c r="Y4981" s="500"/>
    </row>
    <row r="4982" spans="25:25" ht="30.75" customHeight="1" x14ac:dyDescent="0.25">
      <c r="Y4982" s="500"/>
    </row>
    <row r="4983" spans="25:25" ht="30.75" customHeight="1" x14ac:dyDescent="0.25">
      <c r="Y4983" s="500"/>
    </row>
    <row r="4984" spans="25:25" ht="30.75" customHeight="1" x14ac:dyDescent="0.25">
      <c r="Y4984" s="500"/>
    </row>
    <row r="4985" spans="25:25" ht="30.75" customHeight="1" x14ac:dyDescent="0.25">
      <c r="Y4985" s="500"/>
    </row>
    <row r="4986" spans="25:25" ht="30.75" customHeight="1" x14ac:dyDescent="0.25">
      <c r="Y4986" s="500"/>
    </row>
    <row r="4987" spans="25:25" ht="30.75" customHeight="1" x14ac:dyDescent="0.25">
      <c r="Y4987" s="500"/>
    </row>
    <row r="4988" spans="25:25" ht="30.75" customHeight="1" x14ac:dyDescent="0.25">
      <c r="Y4988" s="500"/>
    </row>
    <row r="4989" spans="25:25" ht="30.75" customHeight="1" x14ac:dyDescent="0.25">
      <c r="Y4989" s="500"/>
    </row>
    <row r="4990" spans="25:25" ht="30.75" customHeight="1" x14ac:dyDescent="0.25">
      <c r="Y4990" s="500"/>
    </row>
    <row r="4991" spans="25:25" ht="30.75" customHeight="1" x14ac:dyDescent="0.25">
      <c r="Y4991" s="500"/>
    </row>
    <row r="4992" spans="25:25" ht="30.75" customHeight="1" x14ac:dyDescent="0.25">
      <c r="Y4992" s="500"/>
    </row>
    <row r="4993" spans="25:25" ht="30.75" customHeight="1" x14ac:dyDescent="0.25">
      <c r="Y4993" s="500"/>
    </row>
    <row r="4994" spans="25:25" ht="30.75" customHeight="1" x14ac:dyDescent="0.25">
      <c r="Y4994" s="500"/>
    </row>
    <row r="4995" spans="25:25" ht="30.75" customHeight="1" x14ac:dyDescent="0.25">
      <c r="Y4995" s="500"/>
    </row>
    <row r="4996" spans="25:25" ht="30.75" customHeight="1" x14ac:dyDescent="0.25">
      <c r="Y4996" s="500"/>
    </row>
    <row r="4997" spans="25:25" ht="30.75" customHeight="1" x14ac:dyDescent="0.25">
      <c r="Y4997" s="500"/>
    </row>
    <row r="4998" spans="25:25" ht="30.75" customHeight="1" x14ac:dyDescent="0.25">
      <c r="Y4998" s="500"/>
    </row>
    <row r="4999" spans="25:25" ht="30.75" customHeight="1" x14ac:dyDescent="0.25">
      <c r="Y4999" s="500"/>
    </row>
    <row r="5000" spans="25:25" ht="30.75" customHeight="1" x14ac:dyDescent="0.25">
      <c r="Y5000" s="500"/>
    </row>
    <row r="5001" spans="25:25" ht="30.75" customHeight="1" x14ac:dyDescent="0.25">
      <c r="Y5001" s="500"/>
    </row>
    <row r="5002" spans="25:25" ht="30.75" customHeight="1" x14ac:dyDescent="0.25">
      <c r="Y5002" s="500"/>
    </row>
    <row r="5003" spans="25:25" ht="30.75" customHeight="1" x14ac:dyDescent="0.25">
      <c r="Y5003" s="500"/>
    </row>
    <row r="5004" spans="25:25" ht="30.75" customHeight="1" x14ac:dyDescent="0.25">
      <c r="Y5004" s="500"/>
    </row>
    <row r="5005" spans="25:25" ht="30.75" customHeight="1" x14ac:dyDescent="0.25">
      <c r="Y5005" s="500"/>
    </row>
    <row r="5006" spans="25:25" ht="30.75" customHeight="1" x14ac:dyDescent="0.25">
      <c r="Y5006" s="500"/>
    </row>
    <row r="5007" spans="25:25" ht="30.75" customHeight="1" x14ac:dyDescent="0.25">
      <c r="Y5007" s="500"/>
    </row>
    <row r="5008" spans="25:25" ht="30.75" customHeight="1" x14ac:dyDescent="0.25">
      <c r="Y5008" s="500"/>
    </row>
    <row r="5009" spans="25:25" ht="30.75" customHeight="1" x14ac:dyDescent="0.25">
      <c r="Y5009" s="500"/>
    </row>
    <row r="5010" spans="25:25" ht="30.75" customHeight="1" x14ac:dyDescent="0.25">
      <c r="Y5010" s="500"/>
    </row>
    <row r="5011" spans="25:25" ht="30.75" customHeight="1" x14ac:dyDescent="0.25">
      <c r="Y5011" s="500"/>
    </row>
    <row r="5012" spans="25:25" ht="30.75" customHeight="1" x14ac:dyDescent="0.25">
      <c r="Y5012" s="500"/>
    </row>
    <row r="5013" spans="25:25" ht="30.75" customHeight="1" x14ac:dyDescent="0.25">
      <c r="Y5013" s="500"/>
    </row>
    <row r="5014" spans="25:25" ht="30.75" customHeight="1" x14ac:dyDescent="0.25">
      <c r="Y5014" s="500"/>
    </row>
    <row r="5015" spans="25:25" ht="30.75" customHeight="1" x14ac:dyDescent="0.25">
      <c r="Y5015" s="500"/>
    </row>
    <row r="5016" spans="25:25" ht="30.75" customHeight="1" x14ac:dyDescent="0.25">
      <c r="Y5016" s="500"/>
    </row>
    <row r="5017" spans="25:25" ht="30.75" customHeight="1" x14ac:dyDescent="0.25">
      <c r="Y5017" s="500"/>
    </row>
    <row r="5018" spans="25:25" ht="30.75" customHeight="1" x14ac:dyDescent="0.25">
      <c r="Y5018" s="500"/>
    </row>
    <row r="5019" spans="25:25" ht="30.75" customHeight="1" x14ac:dyDescent="0.25">
      <c r="Y5019" s="500"/>
    </row>
    <row r="5020" spans="25:25" ht="30.75" customHeight="1" x14ac:dyDescent="0.25">
      <c r="Y5020" s="500"/>
    </row>
    <row r="5021" spans="25:25" ht="30.75" customHeight="1" x14ac:dyDescent="0.25">
      <c r="Y5021" s="500"/>
    </row>
    <row r="5022" spans="25:25" ht="30.75" customHeight="1" x14ac:dyDescent="0.25">
      <c r="Y5022" s="500"/>
    </row>
    <row r="5023" spans="25:25" ht="30.75" customHeight="1" x14ac:dyDescent="0.25">
      <c r="Y5023" s="500"/>
    </row>
    <row r="5024" spans="25:25" ht="30.75" customHeight="1" x14ac:dyDescent="0.25">
      <c r="Y5024" s="500"/>
    </row>
    <row r="5025" spans="25:25" ht="30.75" customHeight="1" x14ac:dyDescent="0.25">
      <c r="Y5025" s="500"/>
    </row>
    <row r="5026" spans="25:25" ht="30.75" customHeight="1" x14ac:dyDescent="0.25">
      <c r="Y5026" s="500"/>
    </row>
    <row r="5027" spans="25:25" ht="30.75" customHeight="1" x14ac:dyDescent="0.25">
      <c r="Y5027" s="500"/>
    </row>
    <row r="5028" spans="25:25" ht="30.75" customHeight="1" x14ac:dyDescent="0.25">
      <c r="Y5028" s="500"/>
    </row>
    <row r="5029" spans="25:25" ht="30.75" customHeight="1" x14ac:dyDescent="0.25">
      <c r="Y5029" s="500"/>
    </row>
    <row r="5030" spans="25:25" ht="30.75" customHeight="1" x14ac:dyDescent="0.25">
      <c r="Y5030" s="500"/>
    </row>
    <row r="5031" spans="25:25" ht="30.75" customHeight="1" x14ac:dyDescent="0.25">
      <c r="Y5031" s="500"/>
    </row>
    <row r="5032" spans="25:25" ht="30.75" customHeight="1" x14ac:dyDescent="0.25">
      <c r="Y5032" s="500"/>
    </row>
    <row r="5033" spans="25:25" ht="30.75" customHeight="1" x14ac:dyDescent="0.25">
      <c r="Y5033" s="500"/>
    </row>
    <row r="5034" spans="25:25" ht="30.75" customHeight="1" x14ac:dyDescent="0.25">
      <c r="Y5034" s="500"/>
    </row>
    <row r="5035" spans="25:25" ht="30.75" customHeight="1" x14ac:dyDescent="0.25">
      <c r="Y5035" s="500"/>
    </row>
    <row r="5036" spans="25:25" ht="30.75" customHeight="1" x14ac:dyDescent="0.25">
      <c r="Y5036" s="500"/>
    </row>
    <row r="5037" spans="25:25" ht="30.75" customHeight="1" x14ac:dyDescent="0.25">
      <c r="Y5037" s="500"/>
    </row>
    <row r="5038" spans="25:25" ht="30.75" customHeight="1" x14ac:dyDescent="0.25">
      <c r="Y5038" s="500"/>
    </row>
    <row r="5039" spans="25:25" ht="30.75" customHeight="1" x14ac:dyDescent="0.25">
      <c r="Y5039" s="500"/>
    </row>
    <row r="5040" spans="25:25" ht="30.75" customHeight="1" x14ac:dyDescent="0.25">
      <c r="Y5040" s="500"/>
    </row>
    <row r="5041" spans="25:25" ht="30.75" customHeight="1" x14ac:dyDescent="0.25">
      <c r="Y5041" s="500"/>
    </row>
    <row r="5042" spans="25:25" ht="30.75" customHeight="1" x14ac:dyDescent="0.25">
      <c r="Y5042" s="500"/>
    </row>
    <row r="5043" spans="25:25" ht="30.75" customHeight="1" x14ac:dyDescent="0.25">
      <c r="Y5043" s="500"/>
    </row>
    <row r="5044" spans="25:25" ht="30.75" customHeight="1" x14ac:dyDescent="0.25">
      <c r="Y5044" s="500"/>
    </row>
    <row r="5045" spans="25:25" ht="30.75" customHeight="1" x14ac:dyDescent="0.25">
      <c r="Y5045" s="500"/>
    </row>
    <row r="5046" spans="25:25" ht="30.75" customHeight="1" x14ac:dyDescent="0.25">
      <c r="Y5046" s="500"/>
    </row>
    <row r="5047" spans="25:25" ht="30.75" customHeight="1" x14ac:dyDescent="0.25">
      <c r="Y5047" s="500"/>
    </row>
    <row r="5048" spans="25:25" ht="30.75" customHeight="1" x14ac:dyDescent="0.25">
      <c r="Y5048" s="500"/>
    </row>
    <row r="5049" spans="25:25" ht="30.75" customHeight="1" x14ac:dyDescent="0.25">
      <c r="Y5049" s="500"/>
    </row>
    <row r="5050" spans="25:25" ht="30.75" customHeight="1" x14ac:dyDescent="0.25">
      <c r="Y5050" s="500"/>
    </row>
    <row r="5051" spans="25:25" ht="30.75" customHeight="1" x14ac:dyDescent="0.25">
      <c r="Y5051" s="500"/>
    </row>
    <row r="5052" spans="25:25" ht="30.75" customHeight="1" x14ac:dyDescent="0.25">
      <c r="Y5052" s="500"/>
    </row>
    <row r="5053" spans="25:25" ht="30.75" customHeight="1" x14ac:dyDescent="0.25">
      <c r="Y5053" s="500"/>
    </row>
    <row r="5054" spans="25:25" ht="30.75" customHeight="1" x14ac:dyDescent="0.25">
      <c r="Y5054" s="500"/>
    </row>
    <row r="5055" spans="25:25" ht="30.75" customHeight="1" x14ac:dyDescent="0.25">
      <c r="Y5055" s="500"/>
    </row>
    <row r="5056" spans="25:25" ht="30.75" customHeight="1" x14ac:dyDescent="0.25">
      <c r="Y5056" s="500"/>
    </row>
    <row r="5057" spans="25:25" ht="30.75" customHeight="1" x14ac:dyDescent="0.25">
      <c r="Y5057" s="500"/>
    </row>
    <row r="5058" spans="25:25" ht="30.75" customHeight="1" x14ac:dyDescent="0.25">
      <c r="Y5058" s="500"/>
    </row>
    <row r="5059" spans="25:25" ht="30.75" customHeight="1" x14ac:dyDescent="0.25">
      <c r="Y5059" s="500"/>
    </row>
    <row r="5060" spans="25:25" ht="30.75" customHeight="1" x14ac:dyDescent="0.25">
      <c r="Y5060" s="500"/>
    </row>
    <row r="5061" spans="25:25" ht="30.75" customHeight="1" x14ac:dyDescent="0.25">
      <c r="Y5061" s="500"/>
    </row>
    <row r="5062" spans="25:25" ht="30.75" customHeight="1" x14ac:dyDescent="0.25">
      <c r="Y5062" s="500"/>
    </row>
    <row r="5063" spans="25:25" ht="30.75" customHeight="1" x14ac:dyDescent="0.25">
      <c r="Y5063" s="500"/>
    </row>
    <row r="5064" spans="25:25" ht="30.75" customHeight="1" x14ac:dyDescent="0.25">
      <c r="Y5064" s="500"/>
    </row>
    <row r="5065" spans="25:25" ht="30.75" customHeight="1" x14ac:dyDescent="0.25">
      <c r="Y5065" s="500"/>
    </row>
    <row r="5066" spans="25:25" ht="30.75" customHeight="1" x14ac:dyDescent="0.25">
      <c r="Y5066" s="500"/>
    </row>
    <row r="5067" spans="25:25" ht="30.75" customHeight="1" x14ac:dyDescent="0.25">
      <c r="Y5067" s="500"/>
    </row>
    <row r="5068" spans="25:25" ht="30.75" customHeight="1" x14ac:dyDescent="0.25">
      <c r="Y5068" s="500"/>
    </row>
    <row r="5069" spans="25:25" ht="30.75" customHeight="1" x14ac:dyDescent="0.25">
      <c r="Y5069" s="500"/>
    </row>
    <row r="5070" spans="25:25" ht="30.75" customHeight="1" x14ac:dyDescent="0.25">
      <c r="Y5070" s="500"/>
    </row>
    <row r="5071" spans="25:25" ht="30.75" customHeight="1" x14ac:dyDescent="0.25">
      <c r="Y5071" s="500"/>
    </row>
    <row r="5072" spans="25:25" ht="30.75" customHeight="1" x14ac:dyDescent="0.25">
      <c r="Y5072" s="500"/>
    </row>
    <row r="5073" spans="25:25" ht="30.75" customHeight="1" x14ac:dyDescent="0.25">
      <c r="Y5073" s="500"/>
    </row>
    <row r="5074" spans="25:25" ht="30.75" customHeight="1" x14ac:dyDescent="0.25">
      <c r="Y5074" s="500"/>
    </row>
    <row r="5075" spans="25:25" ht="30.75" customHeight="1" x14ac:dyDescent="0.25">
      <c r="Y5075" s="500"/>
    </row>
    <row r="5076" spans="25:25" ht="30.75" customHeight="1" x14ac:dyDescent="0.25">
      <c r="Y5076" s="500"/>
    </row>
    <row r="5077" spans="25:25" ht="30.75" customHeight="1" x14ac:dyDescent="0.25">
      <c r="Y5077" s="500"/>
    </row>
    <row r="5078" spans="25:25" ht="30.75" customHeight="1" x14ac:dyDescent="0.25">
      <c r="Y5078" s="500"/>
    </row>
    <row r="5079" spans="25:25" ht="30.75" customHeight="1" x14ac:dyDescent="0.25">
      <c r="Y5079" s="500"/>
    </row>
    <row r="5080" spans="25:25" ht="30.75" customHeight="1" x14ac:dyDescent="0.25">
      <c r="Y5080" s="500"/>
    </row>
    <row r="5081" spans="25:25" ht="30.75" customHeight="1" x14ac:dyDescent="0.25">
      <c r="Y5081" s="500"/>
    </row>
    <row r="5082" spans="25:25" ht="30.75" customHeight="1" x14ac:dyDescent="0.25">
      <c r="Y5082" s="500"/>
    </row>
    <row r="5083" spans="25:25" ht="30.75" customHeight="1" x14ac:dyDescent="0.25">
      <c r="Y5083" s="500"/>
    </row>
    <row r="5084" spans="25:25" ht="30.75" customHeight="1" x14ac:dyDescent="0.25">
      <c r="Y5084" s="500"/>
    </row>
    <row r="5085" spans="25:25" ht="30.75" customHeight="1" x14ac:dyDescent="0.25">
      <c r="Y5085" s="500"/>
    </row>
    <row r="5086" spans="25:25" ht="30.75" customHeight="1" x14ac:dyDescent="0.25">
      <c r="Y5086" s="500"/>
    </row>
    <row r="5087" spans="25:25" ht="30.75" customHeight="1" x14ac:dyDescent="0.25">
      <c r="Y5087" s="500"/>
    </row>
    <row r="5088" spans="25:25" ht="30.75" customHeight="1" x14ac:dyDescent="0.25">
      <c r="Y5088" s="500"/>
    </row>
    <row r="5089" spans="25:25" ht="30.75" customHeight="1" x14ac:dyDescent="0.25">
      <c r="Y5089" s="500"/>
    </row>
    <row r="5090" spans="25:25" ht="30.75" customHeight="1" x14ac:dyDescent="0.25">
      <c r="Y5090" s="500"/>
    </row>
    <row r="5091" spans="25:25" ht="30.75" customHeight="1" x14ac:dyDescent="0.25">
      <c r="Y5091" s="500"/>
    </row>
    <row r="5092" spans="25:25" ht="30.75" customHeight="1" x14ac:dyDescent="0.25">
      <c r="Y5092" s="500"/>
    </row>
    <row r="5093" spans="25:25" ht="30.75" customHeight="1" x14ac:dyDescent="0.25">
      <c r="Y5093" s="500"/>
    </row>
    <row r="5094" spans="25:25" ht="30.75" customHeight="1" x14ac:dyDescent="0.25">
      <c r="Y5094" s="500"/>
    </row>
    <row r="5095" spans="25:25" ht="30.75" customHeight="1" x14ac:dyDescent="0.25">
      <c r="Y5095" s="500"/>
    </row>
    <row r="5096" spans="25:25" ht="30.75" customHeight="1" x14ac:dyDescent="0.25">
      <c r="Y5096" s="500"/>
    </row>
    <row r="5097" spans="25:25" ht="30.75" customHeight="1" x14ac:dyDescent="0.25">
      <c r="Y5097" s="500"/>
    </row>
    <row r="5098" spans="25:25" ht="30.75" customHeight="1" x14ac:dyDescent="0.25">
      <c r="Y5098" s="500"/>
    </row>
    <row r="5099" spans="25:25" ht="30.75" customHeight="1" x14ac:dyDescent="0.25">
      <c r="Y5099" s="500"/>
    </row>
    <row r="5100" spans="25:25" ht="30.75" customHeight="1" x14ac:dyDescent="0.25">
      <c r="Y5100" s="500"/>
    </row>
    <row r="5101" spans="25:25" ht="30.75" customHeight="1" x14ac:dyDescent="0.25">
      <c r="Y5101" s="500"/>
    </row>
    <row r="5102" spans="25:25" ht="30.75" customHeight="1" x14ac:dyDescent="0.25">
      <c r="Y5102" s="500"/>
    </row>
    <row r="5103" spans="25:25" ht="30.75" customHeight="1" x14ac:dyDescent="0.25">
      <c r="Y5103" s="500"/>
    </row>
    <row r="5104" spans="25:25" ht="30.75" customHeight="1" x14ac:dyDescent="0.25">
      <c r="Y5104" s="500"/>
    </row>
    <row r="5105" spans="25:25" ht="30.75" customHeight="1" x14ac:dyDescent="0.25">
      <c r="Y5105" s="500"/>
    </row>
    <row r="5106" spans="25:25" ht="30.75" customHeight="1" x14ac:dyDescent="0.25">
      <c r="Y5106" s="500"/>
    </row>
    <row r="5107" spans="25:25" ht="30.75" customHeight="1" x14ac:dyDescent="0.25">
      <c r="Y5107" s="500"/>
    </row>
    <row r="5108" spans="25:25" ht="30.75" customHeight="1" x14ac:dyDescent="0.25">
      <c r="Y5108" s="500"/>
    </row>
    <row r="5109" spans="25:25" ht="30.75" customHeight="1" x14ac:dyDescent="0.25">
      <c r="Y5109" s="500"/>
    </row>
    <row r="5110" spans="25:25" ht="30.75" customHeight="1" x14ac:dyDescent="0.25">
      <c r="Y5110" s="500"/>
    </row>
    <row r="5111" spans="25:25" ht="30.75" customHeight="1" x14ac:dyDescent="0.25">
      <c r="Y5111" s="500"/>
    </row>
    <row r="5112" spans="25:25" ht="30.75" customHeight="1" x14ac:dyDescent="0.25">
      <c r="Y5112" s="500"/>
    </row>
    <row r="5113" spans="25:25" ht="30.75" customHeight="1" x14ac:dyDescent="0.25">
      <c r="Y5113" s="500"/>
    </row>
    <row r="5114" spans="25:25" ht="30.75" customHeight="1" x14ac:dyDescent="0.25">
      <c r="Y5114" s="500"/>
    </row>
    <row r="5115" spans="25:25" ht="30.75" customHeight="1" x14ac:dyDescent="0.25">
      <c r="Y5115" s="500"/>
    </row>
    <row r="5116" spans="25:25" ht="30.75" customHeight="1" x14ac:dyDescent="0.25">
      <c r="Y5116" s="500"/>
    </row>
    <row r="5117" spans="25:25" ht="30.75" customHeight="1" x14ac:dyDescent="0.25">
      <c r="Y5117" s="500"/>
    </row>
    <row r="5118" spans="25:25" ht="30.75" customHeight="1" x14ac:dyDescent="0.25">
      <c r="Y5118" s="500"/>
    </row>
    <row r="5119" spans="25:25" ht="30.75" customHeight="1" x14ac:dyDescent="0.25">
      <c r="Y5119" s="500"/>
    </row>
    <row r="5120" spans="25:25" ht="30.75" customHeight="1" x14ac:dyDescent="0.25">
      <c r="Y5120" s="500"/>
    </row>
    <row r="5121" spans="25:25" ht="30.75" customHeight="1" x14ac:dyDescent="0.25">
      <c r="Y5121" s="500"/>
    </row>
    <row r="5122" spans="25:25" ht="30.75" customHeight="1" x14ac:dyDescent="0.25">
      <c r="Y5122" s="500"/>
    </row>
    <row r="5123" spans="25:25" ht="30.75" customHeight="1" x14ac:dyDescent="0.25">
      <c r="Y5123" s="500"/>
    </row>
    <row r="5124" spans="25:25" ht="30.75" customHeight="1" x14ac:dyDescent="0.25">
      <c r="Y5124" s="500"/>
    </row>
    <row r="5125" spans="25:25" ht="30.75" customHeight="1" x14ac:dyDescent="0.25">
      <c r="Y5125" s="500"/>
    </row>
    <row r="5126" spans="25:25" ht="30.75" customHeight="1" x14ac:dyDescent="0.25">
      <c r="Y5126" s="500"/>
    </row>
    <row r="5127" spans="25:25" ht="30.75" customHeight="1" x14ac:dyDescent="0.25">
      <c r="Y5127" s="500"/>
    </row>
    <row r="5128" spans="25:25" ht="30.75" customHeight="1" x14ac:dyDescent="0.25">
      <c r="Y5128" s="500"/>
    </row>
    <row r="5129" spans="25:25" ht="30.75" customHeight="1" x14ac:dyDescent="0.25">
      <c r="Y5129" s="500"/>
    </row>
    <row r="5130" spans="25:25" ht="30.75" customHeight="1" x14ac:dyDescent="0.25">
      <c r="Y5130" s="500"/>
    </row>
    <row r="5131" spans="25:25" ht="30.75" customHeight="1" x14ac:dyDescent="0.25">
      <c r="Y5131" s="500"/>
    </row>
    <row r="5132" spans="25:25" ht="30.75" customHeight="1" x14ac:dyDescent="0.25">
      <c r="Y5132" s="500"/>
    </row>
    <row r="5133" spans="25:25" ht="30.75" customHeight="1" x14ac:dyDescent="0.25">
      <c r="Y5133" s="500"/>
    </row>
    <row r="5134" spans="25:25" ht="30.75" customHeight="1" x14ac:dyDescent="0.25">
      <c r="Y5134" s="500"/>
    </row>
    <row r="5135" spans="25:25" ht="30.75" customHeight="1" x14ac:dyDescent="0.25">
      <c r="Y5135" s="500"/>
    </row>
    <row r="5136" spans="25:25" ht="30.75" customHeight="1" x14ac:dyDescent="0.25">
      <c r="Y5136" s="500"/>
    </row>
    <row r="5137" spans="25:25" ht="30.75" customHeight="1" x14ac:dyDescent="0.25">
      <c r="Y5137" s="500"/>
    </row>
    <row r="5138" spans="25:25" ht="30.75" customHeight="1" x14ac:dyDescent="0.25">
      <c r="Y5138" s="500"/>
    </row>
    <row r="5139" spans="25:25" ht="30.75" customHeight="1" x14ac:dyDescent="0.25">
      <c r="Y5139" s="500"/>
    </row>
    <row r="5140" spans="25:25" ht="30.75" customHeight="1" x14ac:dyDescent="0.25">
      <c r="Y5140" s="500"/>
    </row>
    <row r="5141" spans="25:25" ht="30.75" customHeight="1" x14ac:dyDescent="0.25">
      <c r="Y5141" s="500"/>
    </row>
    <row r="5142" spans="25:25" ht="30.75" customHeight="1" x14ac:dyDescent="0.25">
      <c r="Y5142" s="500"/>
    </row>
    <row r="5143" spans="25:25" ht="30.75" customHeight="1" x14ac:dyDescent="0.25">
      <c r="Y5143" s="500"/>
    </row>
    <row r="5144" spans="25:25" ht="30.75" customHeight="1" x14ac:dyDescent="0.25">
      <c r="Y5144" s="500"/>
    </row>
    <row r="5145" spans="25:25" ht="30.75" customHeight="1" x14ac:dyDescent="0.25">
      <c r="Y5145" s="500"/>
    </row>
    <row r="5146" spans="25:25" ht="30.75" customHeight="1" x14ac:dyDescent="0.25">
      <c r="Y5146" s="500"/>
    </row>
    <row r="5147" spans="25:25" ht="30.75" customHeight="1" x14ac:dyDescent="0.25">
      <c r="Y5147" s="500"/>
    </row>
    <row r="5148" spans="25:25" ht="30.75" customHeight="1" x14ac:dyDescent="0.25">
      <c r="Y5148" s="500"/>
    </row>
    <row r="5149" spans="25:25" ht="30.75" customHeight="1" x14ac:dyDescent="0.25">
      <c r="Y5149" s="500"/>
    </row>
    <row r="5150" spans="25:25" ht="30.75" customHeight="1" x14ac:dyDescent="0.25">
      <c r="Y5150" s="500"/>
    </row>
    <row r="5151" spans="25:25" ht="30.75" customHeight="1" x14ac:dyDescent="0.25">
      <c r="Y5151" s="500"/>
    </row>
    <row r="5152" spans="25:25" ht="30.75" customHeight="1" x14ac:dyDescent="0.25">
      <c r="Y5152" s="500"/>
    </row>
    <row r="5153" spans="25:25" ht="30.75" customHeight="1" x14ac:dyDescent="0.25">
      <c r="Y5153" s="500"/>
    </row>
    <row r="5154" spans="25:25" ht="30.75" customHeight="1" x14ac:dyDescent="0.25">
      <c r="Y5154" s="500"/>
    </row>
    <row r="5155" spans="25:25" ht="30.75" customHeight="1" x14ac:dyDescent="0.25">
      <c r="Y5155" s="500"/>
    </row>
    <row r="5156" spans="25:25" ht="30.75" customHeight="1" x14ac:dyDescent="0.25">
      <c r="Y5156" s="500"/>
    </row>
    <row r="5157" spans="25:25" ht="30.75" customHeight="1" x14ac:dyDescent="0.25">
      <c r="Y5157" s="500"/>
    </row>
    <row r="5158" spans="25:25" ht="30.75" customHeight="1" x14ac:dyDescent="0.25">
      <c r="Y5158" s="500"/>
    </row>
    <row r="5159" spans="25:25" ht="30.75" customHeight="1" x14ac:dyDescent="0.25">
      <c r="Y5159" s="500"/>
    </row>
    <row r="5160" spans="25:25" ht="30.75" customHeight="1" x14ac:dyDescent="0.25">
      <c r="Y5160" s="500"/>
    </row>
    <row r="5161" spans="25:25" ht="30.75" customHeight="1" x14ac:dyDescent="0.25">
      <c r="Y5161" s="500"/>
    </row>
    <row r="5162" spans="25:25" ht="30.75" customHeight="1" x14ac:dyDescent="0.25">
      <c r="Y5162" s="500"/>
    </row>
    <row r="5163" spans="25:25" ht="30.75" customHeight="1" x14ac:dyDescent="0.25">
      <c r="Y5163" s="500"/>
    </row>
    <row r="5164" spans="25:25" ht="30.75" customHeight="1" x14ac:dyDescent="0.25">
      <c r="Y5164" s="500"/>
    </row>
    <row r="5165" spans="25:25" ht="30.75" customHeight="1" x14ac:dyDescent="0.25">
      <c r="Y5165" s="500"/>
    </row>
    <row r="5166" spans="25:25" ht="30.75" customHeight="1" x14ac:dyDescent="0.25">
      <c r="Y5166" s="500"/>
    </row>
    <row r="5167" spans="25:25" ht="30.75" customHeight="1" x14ac:dyDescent="0.25">
      <c r="Y5167" s="500"/>
    </row>
    <row r="5168" spans="25:25" ht="30.75" customHeight="1" x14ac:dyDescent="0.25">
      <c r="Y5168" s="500"/>
    </row>
    <row r="5169" spans="25:25" ht="30.75" customHeight="1" x14ac:dyDescent="0.25">
      <c r="Y5169" s="500"/>
    </row>
    <row r="5170" spans="25:25" ht="30.75" customHeight="1" x14ac:dyDescent="0.25">
      <c r="Y5170" s="500"/>
    </row>
    <row r="5171" spans="25:25" ht="30.75" customHeight="1" x14ac:dyDescent="0.25">
      <c r="Y5171" s="500"/>
    </row>
    <row r="5172" spans="25:25" ht="30.75" customHeight="1" x14ac:dyDescent="0.25">
      <c r="Y5172" s="500"/>
    </row>
    <row r="5173" spans="25:25" ht="30.75" customHeight="1" x14ac:dyDescent="0.25">
      <c r="Y5173" s="500"/>
    </row>
    <row r="5174" spans="25:25" ht="30.75" customHeight="1" x14ac:dyDescent="0.25">
      <c r="Y5174" s="500"/>
    </row>
    <row r="5175" spans="25:25" ht="30.75" customHeight="1" x14ac:dyDescent="0.25">
      <c r="Y5175" s="500"/>
    </row>
    <row r="5176" spans="25:25" ht="30.75" customHeight="1" x14ac:dyDescent="0.25">
      <c r="Y5176" s="500"/>
    </row>
    <row r="5177" spans="25:25" ht="30.75" customHeight="1" x14ac:dyDescent="0.25">
      <c r="Y5177" s="500"/>
    </row>
    <row r="5178" spans="25:25" ht="30.75" customHeight="1" x14ac:dyDescent="0.25">
      <c r="Y5178" s="500"/>
    </row>
    <row r="5179" spans="25:25" ht="30.75" customHeight="1" x14ac:dyDescent="0.25">
      <c r="Y5179" s="500"/>
    </row>
    <row r="5180" spans="25:25" ht="30.75" customHeight="1" x14ac:dyDescent="0.25">
      <c r="Y5180" s="500"/>
    </row>
    <row r="5181" spans="25:25" ht="30.75" customHeight="1" x14ac:dyDescent="0.25">
      <c r="Y5181" s="500"/>
    </row>
    <row r="5182" spans="25:25" ht="30.75" customHeight="1" x14ac:dyDescent="0.25">
      <c r="Y5182" s="500"/>
    </row>
    <row r="5183" spans="25:25" ht="30.75" customHeight="1" x14ac:dyDescent="0.25">
      <c r="Y5183" s="500"/>
    </row>
    <row r="5184" spans="25:25" ht="30.75" customHeight="1" x14ac:dyDescent="0.25">
      <c r="Y5184" s="500"/>
    </row>
    <row r="5185" spans="25:25" ht="30.75" customHeight="1" x14ac:dyDescent="0.25">
      <c r="Y5185" s="500"/>
    </row>
    <row r="5186" spans="25:25" ht="30.75" customHeight="1" x14ac:dyDescent="0.25">
      <c r="Y5186" s="500"/>
    </row>
    <row r="5187" spans="25:25" ht="30.75" customHeight="1" x14ac:dyDescent="0.25">
      <c r="Y5187" s="500"/>
    </row>
    <row r="5188" spans="25:25" ht="30.75" customHeight="1" x14ac:dyDescent="0.25">
      <c r="Y5188" s="500"/>
    </row>
    <row r="5189" spans="25:25" ht="30.75" customHeight="1" x14ac:dyDescent="0.25">
      <c r="Y5189" s="500"/>
    </row>
    <row r="5190" spans="25:25" ht="30.75" customHeight="1" x14ac:dyDescent="0.25">
      <c r="Y5190" s="500"/>
    </row>
    <row r="5191" spans="25:25" ht="30.75" customHeight="1" x14ac:dyDescent="0.25">
      <c r="Y5191" s="500"/>
    </row>
    <row r="5192" spans="25:25" ht="30.75" customHeight="1" x14ac:dyDescent="0.25">
      <c r="Y5192" s="500"/>
    </row>
    <row r="5193" spans="25:25" ht="30.75" customHeight="1" x14ac:dyDescent="0.25">
      <c r="Y5193" s="500"/>
    </row>
    <row r="5194" spans="25:25" ht="30.75" customHeight="1" x14ac:dyDescent="0.25">
      <c r="Y5194" s="500"/>
    </row>
    <row r="5195" spans="25:25" ht="30.75" customHeight="1" x14ac:dyDescent="0.25">
      <c r="Y5195" s="500"/>
    </row>
    <row r="5196" spans="25:25" ht="30.75" customHeight="1" x14ac:dyDescent="0.25">
      <c r="Y5196" s="500"/>
    </row>
    <row r="5197" spans="25:25" ht="30.75" customHeight="1" x14ac:dyDescent="0.25">
      <c r="Y5197" s="500"/>
    </row>
    <row r="5198" spans="25:25" ht="30.75" customHeight="1" x14ac:dyDescent="0.25">
      <c r="Y5198" s="500"/>
    </row>
    <row r="5199" spans="25:25" ht="30.75" customHeight="1" x14ac:dyDescent="0.25">
      <c r="Y5199" s="500"/>
    </row>
    <row r="5200" spans="25:25" ht="30.75" customHeight="1" x14ac:dyDescent="0.25">
      <c r="Y5200" s="500"/>
    </row>
    <row r="5201" spans="25:25" ht="30.75" customHeight="1" x14ac:dyDescent="0.25">
      <c r="Y5201" s="500"/>
    </row>
    <row r="5202" spans="25:25" ht="30.75" customHeight="1" x14ac:dyDescent="0.25">
      <c r="Y5202" s="500"/>
    </row>
    <row r="5203" spans="25:25" ht="30.75" customHeight="1" x14ac:dyDescent="0.25">
      <c r="Y5203" s="500"/>
    </row>
    <row r="5204" spans="25:25" ht="30.75" customHeight="1" x14ac:dyDescent="0.25">
      <c r="Y5204" s="500"/>
    </row>
    <row r="5205" spans="25:25" ht="30.75" customHeight="1" x14ac:dyDescent="0.25">
      <c r="Y5205" s="500"/>
    </row>
    <row r="5206" spans="25:25" ht="30.75" customHeight="1" x14ac:dyDescent="0.25">
      <c r="Y5206" s="500"/>
    </row>
    <row r="5207" spans="25:25" ht="30.75" customHeight="1" x14ac:dyDescent="0.25">
      <c r="Y5207" s="500"/>
    </row>
    <row r="5208" spans="25:25" ht="30.75" customHeight="1" x14ac:dyDescent="0.25">
      <c r="Y5208" s="500"/>
    </row>
    <row r="5209" spans="25:25" ht="30.75" customHeight="1" x14ac:dyDescent="0.25">
      <c r="Y5209" s="500"/>
    </row>
    <row r="5210" spans="25:25" ht="30.75" customHeight="1" x14ac:dyDescent="0.25">
      <c r="Y5210" s="500"/>
    </row>
    <row r="5211" spans="25:25" ht="30.75" customHeight="1" x14ac:dyDescent="0.25">
      <c r="Y5211" s="500"/>
    </row>
    <row r="5212" spans="25:25" ht="30.75" customHeight="1" x14ac:dyDescent="0.25">
      <c r="Y5212" s="500"/>
    </row>
    <row r="5213" spans="25:25" ht="30.75" customHeight="1" x14ac:dyDescent="0.25">
      <c r="Y5213" s="500"/>
    </row>
    <row r="5214" spans="25:25" ht="30.75" customHeight="1" x14ac:dyDescent="0.25">
      <c r="Y5214" s="500"/>
    </row>
    <row r="5215" spans="25:25" ht="30.75" customHeight="1" x14ac:dyDescent="0.25">
      <c r="Y5215" s="500"/>
    </row>
    <row r="5216" spans="25:25" ht="30.75" customHeight="1" x14ac:dyDescent="0.25">
      <c r="Y5216" s="500"/>
    </row>
    <row r="5217" spans="25:25" ht="30.75" customHeight="1" x14ac:dyDescent="0.25">
      <c r="Y5217" s="500"/>
    </row>
    <row r="5218" spans="25:25" ht="30.75" customHeight="1" x14ac:dyDescent="0.25">
      <c r="Y5218" s="500"/>
    </row>
    <row r="5219" spans="25:25" ht="30.75" customHeight="1" x14ac:dyDescent="0.25">
      <c r="Y5219" s="500"/>
    </row>
    <row r="5220" spans="25:25" ht="30.75" customHeight="1" x14ac:dyDescent="0.25">
      <c r="Y5220" s="500"/>
    </row>
    <row r="5221" spans="25:25" ht="30.75" customHeight="1" x14ac:dyDescent="0.25">
      <c r="Y5221" s="500"/>
    </row>
    <row r="5222" spans="25:25" ht="30.75" customHeight="1" x14ac:dyDescent="0.25">
      <c r="Y5222" s="500"/>
    </row>
    <row r="5223" spans="25:25" ht="30.75" customHeight="1" x14ac:dyDescent="0.25">
      <c r="Y5223" s="500"/>
    </row>
    <row r="5224" spans="25:25" ht="30.75" customHeight="1" x14ac:dyDescent="0.25">
      <c r="Y5224" s="500"/>
    </row>
    <row r="5225" spans="25:25" ht="30.75" customHeight="1" x14ac:dyDescent="0.25">
      <c r="Y5225" s="500"/>
    </row>
    <row r="5226" spans="25:25" ht="30.75" customHeight="1" x14ac:dyDescent="0.25">
      <c r="Y5226" s="500"/>
    </row>
    <row r="5227" spans="25:25" ht="30.75" customHeight="1" x14ac:dyDescent="0.25">
      <c r="Y5227" s="500"/>
    </row>
    <row r="5228" spans="25:25" ht="30.75" customHeight="1" x14ac:dyDescent="0.25">
      <c r="Y5228" s="500"/>
    </row>
    <row r="5229" spans="25:25" ht="30.75" customHeight="1" x14ac:dyDescent="0.25">
      <c r="Y5229" s="500"/>
    </row>
    <row r="5230" spans="25:25" ht="30.75" customHeight="1" x14ac:dyDescent="0.25">
      <c r="Y5230" s="500"/>
    </row>
    <row r="5231" spans="25:25" ht="30.75" customHeight="1" x14ac:dyDescent="0.25">
      <c r="Y5231" s="500"/>
    </row>
    <row r="5232" spans="25:25" ht="30.75" customHeight="1" x14ac:dyDescent="0.25">
      <c r="Y5232" s="500"/>
    </row>
    <row r="5233" spans="25:25" ht="30.75" customHeight="1" x14ac:dyDescent="0.25">
      <c r="Y5233" s="500"/>
    </row>
    <row r="5234" spans="25:25" ht="30.75" customHeight="1" x14ac:dyDescent="0.25">
      <c r="Y5234" s="500"/>
    </row>
    <row r="5235" spans="25:25" ht="30.75" customHeight="1" x14ac:dyDescent="0.25">
      <c r="Y5235" s="500"/>
    </row>
    <row r="5236" spans="25:25" ht="30.75" customHeight="1" x14ac:dyDescent="0.25">
      <c r="Y5236" s="500"/>
    </row>
    <row r="5237" spans="25:25" ht="30.75" customHeight="1" x14ac:dyDescent="0.25">
      <c r="Y5237" s="500"/>
    </row>
    <row r="5238" spans="25:25" ht="30.75" customHeight="1" x14ac:dyDescent="0.25">
      <c r="Y5238" s="500"/>
    </row>
    <row r="5239" spans="25:25" ht="30.75" customHeight="1" x14ac:dyDescent="0.25">
      <c r="Y5239" s="500"/>
    </row>
    <row r="5240" spans="25:25" ht="30.75" customHeight="1" x14ac:dyDescent="0.25">
      <c r="Y5240" s="500"/>
    </row>
    <row r="5241" spans="25:25" ht="30.75" customHeight="1" x14ac:dyDescent="0.25">
      <c r="Y5241" s="500"/>
    </row>
    <row r="5242" spans="25:25" ht="30.75" customHeight="1" x14ac:dyDescent="0.25">
      <c r="Y5242" s="500"/>
    </row>
    <row r="5243" spans="25:25" ht="30.75" customHeight="1" x14ac:dyDescent="0.25">
      <c r="Y5243" s="500"/>
    </row>
    <row r="5244" spans="25:25" ht="30.75" customHeight="1" x14ac:dyDescent="0.25">
      <c r="Y5244" s="500"/>
    </row>
    <row r="5245" spans="25:25" ht="30.75" customHeight="1" x14ac:dyDescent="0.25">
      <c r="Y5245" s="500"/>
    </row>
    <row r="5246" spans="25:25" ht="30.75" customHeight="1" x14ac:dyDescent="0.25">
      <c r="Y5246" s="500"/>
    </row>
    <row r="5247" spans="25:25" ht="30.75" customHeight="1" x14ac:dyDescent="0.25">
      <c r="Y5247" s="500"/>
    </row>
    <row r="5248" spans="25:25" ht="30.75" customHeight="1" x14ac:dyDescent="0.25">
      <c r="Y5248" s="500"/>
    </row>
    <row r="5249" spans="25:25" ht="30.75" customHeight="1" x14ac:dyDescent="0.25">
      <c r="Y5249" s="500"/>
    </row>
    <row r="5250" spans="25:25" ht="30.75" customHeight="1" x14ac:dyDescent="0.25">
      <c r="Y5250" s="500"/>
    </row>
    <row r="5251" spans="25:25" ht="30.75" customHeight="1" x14ac:dyDescent="0.25">
      <c r="Y5251" s="500"/>
    </row>
    <row r="5252" spans="25:25" ht="30.75" customHeight="1" x14ac:dyDescent="0.25">
      <c r="Y5252" s="500"/>
    </row>
    <row r="5253" spans="25:25" ht="30.75" customHeight="1" x14ac:dyDescent="0.25">
      <c r="Y5253" s="500"/>
    </row>
    <row r="5254" spans="25:25" ht="30.75" customHeight="1" x14ac:dyDescent="0.25">
      <c r="Y5254" s="500"/>
    </row>
    <row r="5255" spans="25:25" ht="30.75" customHeight="1" x14ac:dyDescent="0.25">
      <c r="Y5255" s="500"/>
    </row>
    <row r="5256" spans="25:25" ht="30.75" customHeight="1" x14ac:dyDescent="0.25">
      <c r="Y5256" s="500"/>
    </row>
    <row r="5257" spans="25:25" ht="30.75" customHeight="1" x14ac:dyDescent="0.25">
      <c r="Y5257" s="500"/>
    </row>
    <row r="5258" spans="25:25" ht="30.75" customHeight="1" x14ac:dyDescent="0.25">
      <c r="Y5258" s="500"/>
    </row>
    <row r="5259" spans="25:25" ht="30.75" customHeight="1" x14ac:dyDescent="0.25">
      <c r="Y5259" s="500"/>
    </row>
    <row r="5260" spans="25:25" ht="30.75" customHeight="1" x14ac:dyDescent="0.25">
      <c r="Y5260" s="500"/>
    </row>
    <row r="5261" spans="25:25" ht="30.75" customHeight="1" x14ac:dyDescent="0.25">
      <c r="Y5261" s="500"/>
    </row>
    <row r="5262" spans="25:25" ht="30.75" customHeight="1" x14ac:dyDescent="0.25">
      <c r="Y5262" s="500"/>
    </row>
    <row r="5263" spans="25:25" ht="30.75" customHeight="1" x14ac:dyDescent="0.25">
      <c r="Y5263" s="500"/>
    </row>
    <row r="5264" spans="25:25" ht="30.75" customHeight="1" x14ac:dyDescent="0.25">
      <c r="Y5264" s="500"/>
    </row>
    <row r="5265" spans="25:25" ht="30.75" customHeight="1" x14ac:dyDescent="0.25">
      <c r="Y5265" s="500"/>
    </row>
    <row r="5266" spans="25:25" ht="30.75" customHeight="1" x14ac:dyDescent="0.25">
      <c r="Y5266" s="500"/>
    </row>
    <row r="5267" spans="25:25" ht="30.75" customHeight="1" x14ac:dyDescent="0.25">
      <c r="Y5267" s="500"/>
    </row>
    <row r="5268" spans="25:25" ht="30.75" customHeight="1" x14ac:dyDescent="0.25">
      <c r="Y5268" s="500"/>
    </row>
    <row r="5269" spans="25:25" ht="30.75" customHeight="1" x14ac:dyDescent="0.25">
      <c r="Y5269" s="500"/>
    </row>
    <row r="5270" spans="25:25" ht="30.75" customHeight="1" x14ac:dyDescent="0.25">
      <c r="Y5270" s="500"/>
    </row>
    <row r="5271" spans="25:25" ht="30.75" customHeight="1" x14ac:dyDescent="0.25">
      <c r="Y5271" s="500"/>
    </row>
    <row r="5272" spans="25:25" ht="30.75" customHeight="1" x14ac:dyDescent="0.25">
      <c r="Y5272" s="500"/>
    </row>
    <row r="5273" spans="25:25" ht="30.75" customHeight="1" x14ac:dyDescent="0.25">
      <c r="Y5273" s="500"/>
    </row>
    <row r="5274" spans="25:25" ht="30.75" customHeight="1" x14ac:dyDescent="0.25">
      <c r="Y5274" s="500"/>
    </row>
    <row r="5275" spans="25:25" ht="30.75" customHeight="1" x14ac:dyDescent="0.25">
      <c r="Y5275" s="500"/>
    </row>
    <row r="5276" spans="25:25" ht="30.75" customHeight="1" x14ac:dyDescent="0.25">
      <c r="Y5276" s="500"/>
    </row>
    <row r="5277" spans="25:25" ht="30.75" customHeight="1" x14ac:dyDescent="0.25">
      <c r="Y5277" s="500"/>
    </row>
    <row r="5278" spans="25:25" ht="30.75" customHeight="1" x14ac:dyDescent="0.25">
      <c r="Y5278" s="500"/>
    </row>
    <row r="5279" spans="25:25" ht="30.75" customHeight="1" x14ac:dyDescent="0.25">
      <c r="Y5279" s="500"/>
    </row>
    <row r="5280" spans="25:25" ht="30.75" customHeight="1" x14ac:dyDescent="0.25">
      <c r="Y5280" s="500"/>
    </row>
    <row r="5281" spans="25:25" ht="30.75" customHeight="1" x14ac:dyDescent="0.25">
      <c r="Y5281" s="500"/>
    </row>
    <row r="5282" spans="25:25" ht="30.75" customHeight="1" x14ac:dyDescent="0.25">
      <c r="Y5282" s="500"/>
    </row>
    <row r="5283" spans="25:25" ht="30.75" customHeight="1" x14ac:dyDescent="0.25">
      <c r="Y5283" s="500"/>
    </row>
    <row r="5284" spans="25:25" ht="30.75" customHeight="1" x14ac:dyDescent="0.25">
      <c r="Y5284" s="500"/>
    </row>
    <row r="5285" spans="25:25" ht="30.75" customHeight="1" x14ac:dyDescent="0.25">
      <c r="Y5285" s="500"/>
    </row>
    <row r="5286" spans="25:25" ht="30.75" customHeight="1" x14ac:dyDescent="0.25">
      <c r="Y5286" s="500"/>
    </row>
    <row r="5287" spans="25:25" ht="30.75" customHeight="1" x14ac:dyDescent="0.25">
      <c r="Y5287" s="500"/>
    </row>
    <row r="5288" spans="25:25" ht="30.75" customHeight="1" x14ac:dyDescent="0.25">
      <c r="Y5288" s="500"/>
    </row>
    <row r="5289" spans="25:25" ht="30.75" customHeight="1" x14ac:dyDescent="0.25">
      <c r="Y5289" s="500"/>
    </row>
    <row r="5290" spans="25:25" ht="30.75" customHeight="1" x14ac:dyDescent="0.25">
      <c r="Y5290" s="500"/>
    </row>
    <row r="5291" spans="25:25" ht="30.75" customHeight="1" x14ac:dyDescent="0.25">
      <c r="Y5291" s="500"/>
    </row>
    <row r="5292" spans="25:25" ht="30.75" customHeight="1" x14ac:dyDescent="0.25">
      <c r="Y5292" s="500"/>
    </row>
    <row r="5293" spans="25:25" ht="30.75" customHeight="1" x14ac:dyDescent="0.25">
      <c r="Y5293" s="500"/>
    </row>
    <row r="5294" spans="25:25" ht="30.75" customHeight="1" x14ac:dyDescent="0.25">
      <c r="Y5294" s="500"/>
    </row>
    <row r="5295" spans="25:25" ht="30.75" customHeight="1" x14ac:dyDescent="0.25">
      <c r="Y5295" s="500"/>
    </row>
    <row r="5296" spans="25:25" ht="30.75" customHeight="1" x14ac:dyDescent="0.25">
      <c r="Y5296" s="500"/>
    </row>
    <row r="5297" spans="25:25" ht="30.75" customHeight="1" x14ac:dyDescent="0.25">
      <c r="Y5297" s="500"/>
    </row>
    <row r="5298" spans="25:25" ht="30.75" customHeight="1" x14ac:dyDescent="0.25">
      <c r="Y5298" s="500"/>
    </row>
    <row r="5299" spans="25:25" ht="30.75" customHeight="1" x14ac:dyDescent="0.25">
      <c r="Y5299" s="500"/>
    </row>
    <row r="5300" spans="25:25" ht="30.75" customHeight="1" x14ac:dyDescent="0.25">
      <c r="Y5300" s="500"/>
    </row>
    <row r="5301" spans="25:25" ht="30.75" customHeight="1" x14ac:dyDescent="0.25">
      <c r="Y5301" s="500"/>
    </row>
    <row r="5302" spans="25:25" ht="30.75" customHeight="1" x14ac:dyDescent="0.25">
      <c r="Y5302" s="500"/>
    </row>
    <row r="5303" spans="25:25" ht="30.75" customHeight="1" x14ac:dyDescent="0.25">
      <c r="Y5303" s="500"/>
    </row>
    <row r="5304" spans="25:25" ht="30.75" customHeight="1" x14ac:dyDescent="0.25">
      <c r="Y5304" s="500"/>
    </row>
    <row r="5305" spans="25:25" ht="30.75" customHeight="1" x14ac:dyDescent="0.25">
      <c r="Y5305" s="500"/>
    </row>
    <row r="5306" spans="25:25" ht="30.75" customHeight="1" x14ac:dyDescent="0.25">
      <c r="Y5306" s="500"/>
    </row>
    <row r="5307" spans="25:25" ht="30.75" customHeight="1" x14ac:dyDescent="0.25">
      <c r="Y5307" s="500"/>
    </row>
    <row r="5308" spans="25:25" ht="30.75" customHeight="1" x14ac:dyDescent="0.25">
      <c r="Y5308" s="500"/>
    </row>
    <row r="5309" spans="25:25" ht="30.75" customHeight="1" x14ac:dyDescent="0.25">
      <c r="Y5309" s="500"/>
    </row>
    <row r="5310" spans="25:25" ht="30.75" customHeight="1" x14ac:dyDescent="0.25">
      <c r="Y5310" s="500"/>
    </row>
    <row r="5311" spans="25:25" ht="30.75" customHeight="1" x14ac:dyDescent="0.25">
      <c r="Y5311" s="500"/>
    </row>
    <row r="5312" spans="25:25" ht="30.75" customHeight="1" x14ac:dyDescent="0.25">
      <c r="Y5312" s="500"/>
    </row>
    <row r="5313" spans="25:25" ht="30.75" customHeight="1" x14ac:dyDescent="0.25">
      <c r="Y5313" s="500"/>
    </row>
    <row r="5314" spans="25:25" ht="30.75" customHeight="1" x14ac:dyDescent="0.25">
      <c r="Y5314" s="500"/>
    </row>
    <row r="5315" spans="25:25" ht="30.75" customHeight="1" x14ac:dyDescent="0.25">
      <c r="Y5315" s="500"/>
    </row>
    <row r="5316" spans="25:25" ht="30.75" customHeight="1" x14ac:dyDescent="0.25">
      <c r="Y5316" s="500"/>
    </row>
    <row r="5317" spans="25:25" ht="30.75" customHeight="1" x14ac:dyDescent="0.25">
      <c r="Y5317" s="500"/>
    </row>
    <row r="5318" spans="25:25" ht="30.75" customHeight="1" x14ac:dyDescent="0.25">
      <c r="Y5318" s="500"/>
    </row>
    <row r="5319" spans="25:25" ht="30.75" customHeight="1" x14ac:dyDescent="0.25">
      <c r="Y5319" s="500"/>
    </row>
    <row r="5320" spans="25:25" ht="30.75" customHeight="1" x14ac:dyDescent="0.25">
      <c r="Y5320" s="500"/>
    </row>
    <row r="5321" spans="25:25" ht="30.75" customHeight="1" x14ac:dyDescent="0.25">
      <c r="Y5321" s="500"/>
    </row>
    <row r="5322" spans="25:25" ht="30.75" customHeight="1" x14ac:dyDescent="0.25">
      <c r="Y5322" s="500"/>
    </row>
    <row r="5323" spans="25:25" ht="30.75" customHeight="1" x14ac:dyDescent="0.25">
      <c r="Y5323" s="500"/>
    </row>
    <row r="5324" spans="25:25" ht="30.75" customHeight="1" x14ac:dyDescent="0.25">
      <c r="Y5324" s="500"/>
    </row>
    <row r="5325" spans="25:25" ht="30.75" customHeight="1" x14ac:dyDescent="0.25">
      <c r="Y5325" s="500"/>
    </row>
    <row r="5326" spans="25:25" ht="30.75" customHeight="1" x14ac:dyDescent="0.25">
      <c r="Y5326" s="500"/>
    </row>
    <row r="5327" spans="25:25" ht="30.75" customHeight="1" x14ac:dyDescent="0.25">
      <c r="Y5327" s="500"/>
    </row>
    <row r="5328" spans="25:25" ht="30.75" customHeight="1" x14ac:dyDescent="0.25">
      <c r="Y5328" s="500"/>
    </row>
    <row r="5329" spans="25:25" ht="30.75" customHeight="1" x14ac:dyDescent="0.25">
      <c r="Y5329" s="500"/>
    </row>
    <row r="5330" spans="25:25" ht="30.75" customHeight="1" x14ac:dyDescent="0.25">
      <c r="Y5330" s="500"/>
    </row>
    <row r="5331" spans="25:25" ht="30.75" customHeight="1" x14ac:dyDescent="0.25">
      <c r="Y5331" s="500"/>
    </row>
    <row r="5332" spans="25:25" ht="30.75" customHeight="1" x14ac:dyDescent="0.25">
      <c r="Y5332" s="500"/>
    </row>
    <row r="5333" spans="25:25" ht="30.75" customHeight="1" x14ac:dyDescent="0.25">
      <c r="Y5333" s="500"/>
    </row>
    <row r="5334" spans="25:25" ht="30.75" customHeight="1" x14ac:dyDescent="0.25">
      <c r="Y5334" s="500"/>
    </row>
    <row r="5335" spans="25:25" ht="30.75" customHeight="1" x14ac:dyDescent="0.25">
      <c r="Y5335" s="500"/>
    </row>
    <row r="5336" spans="25:25" ht="30.75" customHeight="1" x14ac:dyDescent="0.25">
      <c r="Y5336" s="500"/>
    </row>
    <row r="5337" spans="25:25" ht="30.75" customHeight="1" x14ac:dyDescent="0.25">
      <c r="Y5337" s="500"/>
    </row>
    <row r="5338" spans="25:25" ht="30.75" customHeight="1" x14ac:dyDescent="0.25">
      <c r="Y5338" s="500"/>
    </row>
    <row r="5339" spans="25:25" ht="30.75" customHeight="1" x14ac:dyDescent="0.25">
      <c r="Y5339" s="500"/>
    </row>
    <row r="5340" spans="25:25" ht="30.75" customHeight="1" x14ac:dyDescent="0.25">
      <c r="Y5340" s="500"/>
    </row>
    <row r="5341" spans="25:25" ht="30.75" customHeight="1" x14ac:dyDescent="0.25">
      <c r="Y5341" s="500"/>
    </row>
    <row r="5342" spans="25:25" ht="30.75" customHeight="1" x14ac:dyDescent="0.25">
      <c r="Y5342" s="500"/>
    </row>
    <row r="5343" spans="25:25" ht="30.75" customHeight="1" x14ac:dyDescent="0.25">
      <c r="Y5343" s="500"/>
    </row>
    <row r="5344" spans="25:25" ht="30.75" customHeight="1" x14ac:dyDescent="0.25">
      <c r="Y5344" s="500"/>
    </row>
    <row r="5345" spans="25:25" ht="30.75" customHeight="1" x14ac:dyDescent="0.25">
      <c r="Y5345" s="500"/>
    </row>
    <row r="5346" spans="25:25" ht="30.75" customHeight="1" x14ac:dyDescent="0.25">
      <c r="Y5346" s="500"/>
    </row>
    <row r="5347" spans="25:25" ht="30.75" customHeight="1" x14ac:dyDescent="0.25">
      <c r="Y5347" s="500"/>
    </row>
    <row r="5348" spans="25:25" ht="30.75" customHeight="1" x14ac:dyDescent="0.25">
      <c r="Y5348" s="500"/>
    </row>
    <row r="5349" spans="25:25" ht="30.75" customHeight="1" x14ac:dyDescent="0.25">
      <c r="Y5349" s="500"/>
    </row>
    <row r="5350" spans="25:25" ht="30.75" customHeight="1" x14ac:dyDescent="0.25">
      <c r="Y5350" s="500"/>
    </row>
    <row r="5351" spans="25:25" ht="30.75" customHeight="1" x14ac:dyDescent="0.25">
      <c r="Y5351" s="500"/>
    </row>
    <row r="5352" spans="25:25" ht="30.75" customHeight="1" x14ac:dyDescent="0.25">
      <c r="Y5352" s="500"/>
    </row>
    <row r="5353" spans="25:25" ht="30.75" customHeight="1" x14ac:dyDescent="0.25">
      <c r="Y5353" s="500"/>
    </row>
    <row r="5354" spans="25:25" ht="30.75" customHeight="1" x14ac:dyDescent="0.25">
      <c r="Y5354" s="500"/>
    </row>
    <row r="5355" spans="25:25" ht="30.75" customHeight="1" x14ac:dyDescent="0.25">
      <c r="Y5355" s="500"/>
    </row>
    <row r="5356" spans="25:25" ht="30.75" customHeight="1" x14ac:dyDescent="0.25">
      <c r="Y5356" s="500"/>
    </row>
    <row r="5357" spans="25:25" ht="30.75" customHeight="1" x14ac:dyDescent="0.25">
      <c r="Y5357" s="500"/>
    </row>
    <row r="5358" spans="25:25" ht="30.75" customHeight="1" x14ac:dyDescent="0.25">
      <c r="Y5358" s="500"/>
    </row>
    <row r="5359" spans="25:25" ht="30.75" customHeight="1" x14ac:dyDescent="0.25">
      <c r="Y5359" s="500"/>
    </row>
    <row r="5360" spans="25:25" ht="30.75" customHeight="1" x14ac:dyDescent="0.25">
      <c r="Y5360" s="500"/>
    </row>
    <row r="5361" spans="25:25" ht="30.75" customHeight="1" x14ac:dyDescent="0.25">
      <c r="Y5361" s="500"/>
    </row>
    <row r="5362" spans="25:25" ht="30.75" customHeight="1" x14ac:dyDescent="0.25">
      <c r="Y5362" s="500"/>
    </row>
    <row r="5363" spans="25:25" ht="30.75" customHeight="1" x14ac:dyDescent="0.25">
      <c r="Y5363" s="500"/>
    </row>
    <row r="5364" spans="25:25" ht="30.75" customHeight="1" x14ac:dyDescent="0.25">
      <c r="Y5364" s="500"/>
    </row>
    <row r="5365" spans="25:25" ht="30.75" customHeight="1" x14ac:dyDescent="0.25">
      <c r="Y5365" s="500"/>
    </row>
    <row r="5366" spans="25:25" ht="30.75" customHeight="1" x14ac:dyDescent="0.25">
      <c r="Y5366" s="500"/>
    </row>
    <row r="5367" spans="25:25" ht="30.75" customHeight="1" x14ac:dyDescent="0.25">
      <c r="Y5367" s="500"/>
    </row>
    <row r="5368" spans="25:25" ht="30.75" customHeight="1" x14ac:dyDescent="0.25">
      <c r="Y5368" s="500"/>
    </row>
    <row r="5369" spans="25:25" ht="30.75" customHeight="1" x14ac:dyDescent="0.25">
      <c r="Y5369" s="500"/>
    </row>
    <row r="5370" spans="25:25" ht="30.75" customHeight="1" x14ac:dyDescent="0.25">
      <c r="Y5370" s="500"/>
    </row>
    <row r="5371" spans="25:25" ht="30.75" customHeight="1" x14ac:dyDescent="0.25">
      <c r="Y5371" s="500"/>
    </row>
    <row r="5372" spans="25:25" ht="30.75" customHeight="1" x14ac:dyDescent="0.25">
      <c r="Y5372" s="500"/>
    </row>
    <row r="5373" spans="25:25" ht="30.75" customHeight="1" x14ac:dyDescent="0.25">
      <c r="Y5373" s="500"/>
    </row>
    <row r="5374" spans="25:25" ht="30.75" customHeight="1" x14ac:dyDescent="0.25">
      <c r="Y5374" s="500"/>
    </row>
    <row r="5375" spans="25:25" ht="30.75" customHeight="1" x14ac:dyDescent="0.25">
      <c r="Y5375" s="500"/>
    </row>
    <row r="5376" spans="25:25" ht="30.75" customHeight="1" x14ac:dyDescent="0.25">
      <c r="Y5376" s="500"/>
    </row>
    <row r="5377" spans="25:25" ht="30.75" customHeight="1" x14ac:dyDescent="0.25">
      <c r="Y5377" s="500"/>
    </row>
    <row r="5378" spans="25:25" ht="30.75" customHeight="1" x14ac:dyDescent="0.25">
      <c r="Y5378" s="500"/>
    </row>
    <row r="5379" spans="25:25" ht="30.75" customHeight="1" x14ac:dyDescent="0.25">
      <c r="Y5379" s="500"/>
    </row>
    <row r="5380" spans="25:25" ht="30.75" customHeight="1" x14ac:dyDescent="0.25">
      <c r="Y5380" s="500"/>
    </row>
    <row r="5381" spans="25:25" ht="30.75" customHeight="1" x14ac:dyDescent="0.25">
      <c r="Y5381" s="500"/>
    </row>
    <row r="5382" spans="25:25" ht="30.75" customHeight="1" x14ac:dyDescent="0.25">
      <c r="Y5382" s="500"/>
    </row>
    <row r="5383" spans="25:25" ht="30.75" customHeight="1" x14ac:dyDescent="0.25">
      <c r="Y5383" s="500"/>
    </row>
    <row r="5384" spans="25:25" ht="30.75" customHeight="1" x14ac:dyDescent="0.25">
      <c r="Y5384" s="500"/>
    </row>
    <row r="5385" spans="25:25" ht="30.75" customHeight="1" x14ac:dyDescent="0.25">
      <c r="Y5385" s="500"/>
    </row>
    <row r="5386" spans="25:25" ht="30.75" customHeight="1" x14ac:dyDescent="0.25">
      <c r="Y5386" s="500"/>
    </row>
    <row r="5387" spans="25:25" ht="30.75" customHeight="1" x14ac:dyDescent="0.25">
      <c r="Y5387" s="500"/>
    </row>
    <row r="5388" spans="25:25" ht="30.75" customHeight="1" x14ac:dyDescent="0.25">
      <c r="Y5388" s="500"/>
    </row>
    <row r="5389" spans="25:25" ht="30.75" customHeight="1" x14ac:dyDescent="0.25">
      <c r="Y5389" s="500"/>
    </row>
    <row r="5390" spans="25:25" ht="30.75" customHeight="1" x14ac:dyDescent="0.25">
      <c r="Y5390" s="500"/>
    </row>
    <row r="5391" spans="25:25" ht="30.75" customHeight="1" x14ac:dyDescent="0.25">
      <c r="Y5391" s="500"/>
    </row>
    <row r="5392" spans="25:25" ht="30.75" customHeight="1" x14ac:dyDescent="0.25">
      <c r="Y5392" s="500"/>
    </row>
    <row r="5393" spans="25:25" ht="30.75" customHeight="1" x14ac:dyDescent="0.25">
      <c r="Y5393" s="500"/>
    </row>
    <row r="5394" spans="25:25" ht="30.75" customHeight="1" x14ac:dyDescent="0.25">
      <c r="Y5394" s="500"/>
    </row>
    <row r="5395" spans="25:25" ht="30.75" customHeight="1" x14ac:dyDescent="0.25">
      <c r="Y5395" s="500"/>
    </row>
    <row r="5396" spans="25:25" ht="30.75" customHeight="1" x14ac:dyDescent="0.25">
      <c r="Y5396" s="500"/>
    </row>
    <row r="5397" spans="25:25" ht="30.75" customHeight="1" x14ac:dyDescent="0.25">
      <c r="Y5397" s="500"/>
    </row>
    <row r="5398" spans="25:25" ht="30.75" customHeight="1" x14ac:dyDescent="0.25">
      <c r="Y5398" s="500"/>
    </row>
    <row r="5399" spans="25:25" ht="30.75" customHeight="1" x14ac:dyDescent="0.25">
      <c r="Y5399" s="500"/>
    </row>
    <row r="5400" spans="25:25" ht="30.75" customHeight="1" x14ac:dyDescent="0.25">
      <c r="Y5400" s="500"/>
    </row>
    <row r="5401" spans="25:25" ht="30.75" customHeight="1" x14ac:dyDescent="0.25">
      <c r="Y5401" s="500"/>
    </row>
    <row r="5402" spans="25:25" ht="30.75" customHeight="1" x14ac:dyDescent="0.25">
      <c r="Y5402" s="500"/>
    </row>
    <row r="5403" spans="25:25" ht="30.75" customHeight="1" x14ac:dyDescent="0.25">
      <c r="Y5403" s="500"/>
    </row>
    <row r="5404" spans="25:25" ht="30.75" customHeight="1" x14ac:dyDescent="0.25">
      <c r="Y5404" s="500"/>
    </row>
    <row r="5405" spans="25:25" ht="30.75" customHeight="1" x14ac:dyDescent="0.25">
      <c r="Y5405" s="500"/>
    </row>
    <row r="5406" spans="25:25" ht="30.75" customHeight="1" x14ac:dyDescent="0.25">
      <c r="Y5406" s="500"/>
    </row>
    <row r="5407" spans="25:25" ht="30.75" customHeight="1" x14ac:dyDescent="0.25">
      <c r="Y5407" s="500"/>
    </row>
    <row r="5408" spans="25:25" ht="30.75" customHeight="1" x14ac:dyDescent="0.25">
      <c r="Y5408" s="500"/>
    </row>
    <row r="5409" spans="25:25" ht="30.75" customHeight="1" x14ac:dyDescent="0.25">
      <c r="Y5409" s="500"/>
    </row>
    <row r="5410" spans="25:25" ht="30.75" customHeight="1" x14ac:dyDescent="0.25">
      <c r="Y5410" s="500"/>
    </row>
    <row r="5411" spans="25:25" ht="30.75" customHeight="1" x14ac:dyDescent="0.25">
      <c r="Y5411" s="500"/>
    </row>
    <row r="5412" spans="25:25" ht="30.75" customHeight="1" x14ac:dyDescent="0.25">
      <c r="Y5412" s="500"/>
    </row>
    <row r="5413" spans="25:25" ht="30.75" customHeight="1" x14ac:dyDescent="0.25">
      <c r="Y5413" s="500"/>
    </row>
    <row r="5414" spans="25:25" ht="30.75" customHeight="1" x14ac:dyDescent="0.25">
      <c r="Y5414" s="500"/>
    </row>
    <row r="5415" spans="25:25" ht="30.75" customHeight="1" x14ac:dyDescent="0.25">
      <c r="Y5415" s="500"/>
    </row>
    <row r="5416" spans="25:25" ht="30.75" customHeight="1" x14ac:dyDescent="0.25">
      <c r="Y5416" s="500"/>
    </row>
    <row r="5417" spans="25:25" ht="30.75" customHeight="1" x14ac:dyDescent="0.25">
      <c r="Y5417" s="500"/>
    </row>
    <row r="5418" spans="25:25" ht="30.75" customHeight="1" x14ac:dyDescent="0.25">
      <c r="Y5418" s="500"/>
    </row>
    <row r="5419" spans="25:25" ht="30.75" customHeight="1" x14ac:dyDescent="0.25">
      <c r="Y5419" s="500"/>
    </row>
    <row r="5420" spans="25:25" ht="30.75" customHeight="1" x14ac:dyDescent="0.25">
      <c r="Y5420" s="500"/>
    </row>
    <row r="5421" spans="25:25" ht="30.75" customHeight="1" x14ac:dyDescent="0.25">
      <c r="Y5421" s="500"/>
    </row>
    <row r="5422" spans="25:25" ht="30.75" customHeight="1" x14ac:dyDescent="0.25">
      <c r="Y5422" s="500"/>
    </row>
    <row r="5423" spans="25:25" ht="30.75" customHeight="1" x14ac:dyDescent="0.25">
      <c r="Y5423" s="500"/>
    </row>
    <row r="5424" spans="25:25" ht="30.75" customHeight="1" x14ac:dyDescent="0.25">
      <c r="Y5424" s="500"/>
    </row>
    <row r="5425" spans="25:25" ht="30.75" customHeight="1" x14ac:dyDescent="0.25">
      <c r="Y5425" s="500"/>
    </row>
    <row r="5426" spans="25:25" ht="30.75" customHeight="1" x14ac:dyDescent="0.25">
      <c r="Y5426" s="500"/>
    </row>
    <row r="5427" spans="25:25" ht="30.75" customHeight="1" x14ac:dyDescent="0.25">
      <c r="Y5427" s="500"/>
    </row>
    <row r="5428" spans="25:25" ht="30.75" customHeight="1" x14ac:dyDescent="0.25">
      <c r="Y5428" s="500"/>
    </row>
    <row r="5429" spans="25:25" ht="30.75" customHeight="1" x14ac:dyDescent="0.25">
      <c r="Y5429" s="500"/>
    </row>
    <row r="5430" spans="25:25" ht="30.75" customHeight="1" x14ac:dyDescent="0.25">
      <c r="Y5430" s="500"/>
    </row>
    <row r="5431" spans="25:25" ht="30.75" customHeight="1" x14ac:dyDescent="0.25">
      <c r="Y5431" s="500"/>
    </row>
    <row r="5432" spans="25:25" ht="30.75" customHeight="1" x14ac:dyDescent="0.25">
      <c r="Y5432" s="500"/>
    </row>
    <row r="5433" spans="25:25" ht="30.75" customHeight="1" x14ac:dyDescent="0.25">
      <c r="Y5433" s="500"/>
    </row>
    <row r="5434" spans="25:25" ht="30.75" customHeight="1" x14ac:dyDescent="0.25">
      <c r="Y5434" s="500"/>
    </row>
    <row r="5435" spans="25:25" ht="30.75" customHeight="1" x14ac:dyDescent="0.25">
      <c r="Y5435" s="500"/>
    </row>
    <row r="5436" spans="25:25" ht="30.75" customHeight="1" x14ac:dyDescent="0.25">
      <c r="Y5436" s="500"/>
    </row>
    <row r="5437" spans="25:25" ht="30.75" customHeight="1" x14ac:dyDescent="0.25">
      <c r="Y5437" s="500"/>
    </row>
    <row r="5438" spans="25:25" ht="30.75" customHeight="1" x14ac:dyDescent="0.25">
      <c r="Y5438" s="500"/>
    </row>
    <row r="5439" spans="25:25" ht="30.75" customHeight="1" x14ac:dyDescent="0.25">
      <c r="Y5439" s="500"/>
    </row>
    <row r="5440" spans="25:25" ht="30.75" customHeight="1" x14ac:dyDescent="0.25">
      <c r="Y5440" s="500"/>
    </row>
    <row r="5441" spans="25:25" ht="30.75" customHeight="1" x14ac:dyDescent="0.25">
      <c r="Y5441" s="500"/>
    </row>
    <row r="5442" spans="25:25" ht="30.75" customHeight="1" x14ac:dyDescent="0.25">
      <c r="Y5442" s="500"/>
    </row>
    <row r="5443" spans="25:25" ht="30.75" customHeight="1" x14ac:dyDescent="0.25">
      <c r="Y5443" s="500"/>
    </row>
    <row r="5444" spans="25:25" ht="30.75" customHeight="1" x14ac:dyDescent="0.25">
      <c r="Y5444" s="500"/>
    </row>
    <row r="5445" spans="25:25" ht="30.75" customHeight="1" x14ac:dyDescent="0.25">
      <c r="Y5445" s="500"/>
    </row>
    <row r="5446" spans="25:25" ht="30.75" customHeight="1" x14ac:dyDescent="0.25">
      <c r="Y5446" s="500"/>
    </row>
    <row r="5447" spans="25:25" ht="30.75" customHeight="1" x14ac:dyDescent="0.25">
      <c r="Y5447" s="500"/>
    </row>
    <row r="5448" spans="25:25" ht="30.75" customHeight="1" x14ac:dyDescent="0.25">
      <c r="Y5448" s="500"/>
    </row>
    <row r="5449" spans="25:25" ht="30.75" customHeight="1" x14ac:dyDescent="0.25">
      <c r="Y5449" s="500"/>
    </row>
    <row r="5450" spans="25:25" ht="30.75" customHeight="1" x14ac:dyDescent="0.25">
      <c r="Y5450" s="500"/>
    </row>
    <row r="5451" spans="25:25" ht="30.75" customHeight="1" x14ac:dyDescent="0.25">
      <c r="Y5451" s="500"/>
    </row>
    <row r="5452" spans="25:25" ht="30.75" customHeight="1" x14ac:dyDescent="0.25">
      <c r="Y5452" s="500"/>
    </row>
    <row r="5453" spans="25:25" ht="30.75" customHeight="1" x14ac:dyDescent="0.25">
      <c r="Y5453" s="500"/>
    </row>
    <row r="5454" spans="25:25" ht="30.75" customHeight="1" x14ac:dyDescent="0.25">
      <c r="Y5454" s="500"/>
    </row>
    <row r="5455" spans="25:25" ht="30.75" customHeight="1" x14ac:dyDescent="0.25">
      <c r="Y5455" s="500"/>
    </row>
    <row r="5456" spans="25:25" ht="30.75" customHeight="1" x14ac:dyDescent="0.25">
      <c r="Y5456" s="500"/>
    </row>
    <row r="5457" spans="25:25" ht="30.75" customHeight="1" x14ac:dyDescent="0.25">
      <c r="Y5457" s="500"/>
    </row>
    <row r="5458" spans="25:25" ht="30.75" customHeight="1" x14ac:dyDescent="0.25">
      <c r="Y5458" s="500"/>
    </row>
    <row r="5459" spans="25:25" ht="30.75" customHeight="1" x14ac:dyDescent="0.25">
      <c r="Y5459" s="500"/>
    </row>
    <row r="5460" spans="25:25" ht="30.75" customHeight="1" x14ac:dyDescent="0.25">
      <c r="Y5460" s="500"/>
    </row>
    <row r="5461" spans="25:25" ht="30.75" customHeight="1" x14ac:dyDescent="0.25">
      <c r="Y5461" s="500"/>
    </row>
    <row r="5462" spans="25:25" ht="30.75" customHeight="1" x14ac:dyDescent="0.25">
      <c r="Y5462" s="500"/>
    </row>
    <row r="5463" spans="25:25" ht="30.75" customHeight="1" x14ac:dyDescent="0.25">
      <c r="Y5463" s="500"/>
    </row>
    <row r="5464" spans="25:25" ht="30.75" customHeight="1" x14ac:dyDescent="0.25">
      <c r="Y5464" s="500"/>
    </row>
    <row r="5465" spans="25:25" ht="30.75" customHeight="1" x14ac:dyDescent="0.25">
      <c r="Y5465" s="500"/>
    </row>
    <row r="5466" spans="25:25" ht="30.75" customHeight="1" x14ac:dyDescent="0.25">
      <c r="Y5466" s="500"/>
    </row>
    <row r="5467" spans="25:25" ht="30.75" customHeight="1" x14ac:dyDescent="0.25">
      <c r="Y5467" s="500"/>
    </row>
    <row r="5468" spans="25:25" ht="30.75" customHeight="1" x14ac:dyDescent="0.25">
      <c r="Y5468" s="500"/>
    </row>
    <row r="5469" spans="25:25" ht="30.75" customHeight="1" x14ac:dyDescent="0.25">
      <c r="Y5469" s="500"/>
    </row>
    <row r="5470" spans="25:25" ht="30.75" customHeight="1" x14ac:dyDescent="0.25">
      <c r="Y5470" s="500"/>
    </row>
    <row r="5471" spans="25:25" ht="30.75" customHeight="1" x14ac:dyDescent="0.25">
      <c r="Y5471" s="500"/>
    </row>
    <row r="5472" spans="25:25" ht="30.75" customHeight="1" x14ac:dyDescent="0.25">
      <c r="Y5472" s="500"/>
    </row>
    <row r="5473" spans="25:25" ht="30.75" customHeight="1" x14ac:dyDescent="0.25">
      <c r="Y5473" s="500"/>
    </row>
    <row r="5474" spans="25:25" ht="30.75" customHeight="1" x14ac:dyDescent="0.25">
      <c r="Y5474" s="500"/>
    </row>
    <row r="5475" spans="25:25" ht="30.75" customHeight="1" x14ac:dyDescent="0.25">
      <c r="Y5475" s="500"/>
    </row>
    <row r="5476" spans="25:25" ht="30.75" customHeight="1" x14ac:dyDescent="0.25">
      <c r="Y5476" s="500"/>
    </row>
    <row r="5477" spans="25:25" ht="30.75" customHeight="1" x14ac:dyDescent="0.25">
      <c r="Y5477" s="500"/>
    </row>
    <row r="5478" spans="25:25" ht="30.75" customHeight="1" x14ac:dyDescent="0.25">
      <c r="Y5478" s="500"/>
    </row>
    <row r="5479" spans="25:25" ht="30.75" customHeight="1" x14ac:dyDescent="0.25">
      <c r="Y5479" s="500"/>
    </row>
    <row r="5480" spans="25:25" ht="30.75" customHeight="1" x14ac:dyDescent="0.25">
      <c r="Y5480" s="500"/>
    </row>
    <row r="5481" spans="25:25" ht="30.75" customHeight="1" x14ac:dyDescent="0.25">
      <c r="Y5481" s="500"/>
    </row>
    <row r="5482" spans="25:25" ht="30.75" customHeight="1" x14ac:dyDescent="0.25">
      <c r="Y5482" s="500"/>
    </row>
    <row r="5483" spans="25:25" ht="30.75" customHeight="1" x14ac:dyDescent="0.25">
      <c r="Y5483" s="500"/>
    </row>
    <row r="5484" spans="25:25" ht="30.75" customHeight="1" x14ac:dyDescent="0.25">
      <c r="Y5484" s="500"/>
    </row>
    <row r="5485" spans="25:25" ht="30.75" customHeight="1" x14ac:dyDescent="0.25">
      <c r="Y5485" s="500"/>
    </row>
    <row r="5486" spans="25:25" ht="30.75" customHeight="1" x14ac:dyDescent="0.25">
      <c r="Y5486" s="500"/>
    </row>
    <row r="5487" spans="25:25" ht="30.75" customHeight="1" x14ac:dyDescent="0.25">
      <c r="Y5487" s="500"/>
    </row>
    <row r="5488" spans="25:25" ht="30.75" customHeight="1" x14ac:dyDescent="0.25">
      <c r="Y5488" s="500"/>
    </row>
    <row r="5489" spans="25:25" ht="30.75" customHeight="1" x14ac:dyDescent="0.25">
      <c r="Y5489" s="500"/>
    </row>
    <row r="5490" spans="25:25" ht="30.75" customHeight="1" x14ac:dyDescent="0.25">
      <c r="Y5490" s="500"/>
    </row>
    <row r="5491" spans="25:25" ht="30.75" customHeight="1" x14ac:dyDescent="0.25">
      <c r="Y5491" s="500"/>
    </row>
    <row r="5492" spans="25:25" ht="30.75" customHeight="1" x14ac:dyDescent="0.25">
      <c r="Y5492" s="500"/>
    </row>
    <row r="5493" spans="25:25" ht="30.75" customHeight="1" x14ac:dyDescent="0.25">
      <c r="Y5493" s="500"/>
    </row>
    <row r="5494" spans="25:25" ht="30.75" customHeight="1" x14ac:dyDescent="0.25">
      <c r="Y5494" s="500"/>
    </row>
    <row r="5495" spans="25:25" ht="30.75" customHeight="1" x14ac:dyDescent="0.25">
      <c r="Y5495" s="500"/>
    </row>
    <row r="5496" spans="25:25" ht="30.75" customHeight="1" x14ac:dyDescent="0.25">
      <c r="Y5496" s="500"/>
    </row>
    <row r="5497" spans="25:25" ht="30.75" customHeight="1" x14ac:dyDescent="0.25">
      <c r="Y5497" s="500"/>
    </row>
    <row r="5498" spans="25:25" ht="30.75" customHeight="1" x14ac:dyDescent="0.25">
      <c r="Y5498" s="500"/>
    </row>
    <row r="5499" spans="25:25" ht="30.75" customHeight="1" x14ac:dyDescent="0.25">
      <c r="Y5499" s="500"/>
    </row>
    <row r="5500" spans="25:25" ht="30.75" customHeight="1" x14ac:dyDescent="0.25">
      <c r="Y5500" s="500"/>
    </row>
    <row r="5501" spans="25:25" ht="30.75" customHeight="1" x14ac:dyDescent="0.25">
      <c r="Y5501" s="500"/>
    </row>
    <row r="5502" spans="25:25" ht="30.75" customHeight="1" x14ac:dyDescent="0.25">
      <c r="Y5502" s="500"/>
    </row>
    <row r="5503" spans="25:25" ht="30.75" customHeight="1" x14ac:dyDescent="0.25">
      <c r="Y5503" s="500"/>
    </row>
    <row r="5504" spans="25:25" ht="30.75" customHeight="1" x14ac:dyDescent="0.25">
      <c r="Y5504" s="500"/>
    </row>
    <row r="5505" spans="25:25" ht="30.75" customHeight="1" x14ac:dyDescent="0.25">
      <c r="Y5505" s="500"/>
    </row>
    <row r="5506" spans="25:25" ht="30.75" customHeight="1" x14ac:dyDescent="0.25">
      <c r="Y5506" s="500"/>
    </row>
    <row r="5507" spans="25:25" ht="30.75" customHeight="1" x14ac:dyDescent="0.25">
      <c r="Y5507" s="500"/>
    </row>
    <row r="5508" spans="25:25" ht="30.75" customHeight="1" x14ac:dyDescent="0.25">
      <c r="Y5508" s="500"/>
    </row>
    <row r="5509" spans="25:25" ht="30.75" customHeight="1" x14ac:dyDescent="0.25">
      <c r="Y5509" s="500"/>
    </row>
    <row r="5510" spans="25:25" ht="30.75" customHeight="1" x14ac:dyDescent="0.25">
      <c r="Y5510" s="500"/>
    </row>
    <row r="5511" spans="25:25" ht="30.75" customHeight="1" x14ac:dyDescent="0.25">
      <c r="Y5511" s="500"/>
    </row>
    <row r="5512" spans="25:25" ht="30.75" customHeight="1" x14ac:dyDescent="0.25">
      <c r="Y5512" s="500"/>
    </row>
    <row r="5513" spans="25:25" ht="30.75" customHeight="1" x14ac:dyDescent="0.25">
      <c r="Y5513" s="500"/>
    </row>
    <row r="5514" spans="25:25" ht="30.75" customHeight="1" x14ac:dyDescent="0.25">
      <c r="Y5514" s="500"/>
    </row>
    <row r="5515" spans="25:25" ht="30.75" customHeight="1" x14ac:dyDescent="0.25">
      <c r="Y5515" s="500"/>
    </row>
    <row r="5516" spans="25:25" ht="30.75" customHeight="1" x14ac:dyDescent="0.25">
      <c r="Y5516" s="500"/>
    </row>
    <row r="5517" spans="25:25" ht="30.75" customHeight="1" x14ac:dyDescent="0.25">
      <c r="Y5517" s="500"/>
    </row>
    <row r="5518" spans="25:25" ht="30.75" customHeight="1" x14ac:dyDescent="0.25">
      <c r="Y5518" s="500"/>
    </row>
    <row r="5519" spans="25:25" ht="30.75" customHeight="1" x14ac:dyDescent="0.25">
      <c r="Y5519" s="500"/>
    </row>
    <row r="5520" spans="25:25" ht="30.75" customHeight="1" x14ac:dyDescent="0.25">
      <c r="Y5520" s="500"/>
    </row>
    <row r="5521" spans="25:25" ht="30.75" customHeight="1" x14ac:dyDescent="0.25">
      <c r="Y5521" s="500"/>
    </row>
    <row r="5522" spans="25:25" ht="30.75" customHeight="1" x14ac:dyDescent="0.25">
      <c r="Y5522" s="500"/>
    </row>
    <row r="5523" spans="25:25" ht="30.75" customHeight="1" x14ac:dyDescent="0.25">
      <c r="Y5523" s="500"/>
    </row>
    <row r="5524" spans="25:25" ht="30.75" customHeight="1" x14ac:dyDescent="0.25">
      <c r="Y5524" s="500"/>
    </row>
    <row r="5525" spans="25:25" ht="30.75" customHeight="1" x14ac:dyDescent="0.25">
      <c r="Y5525" s="500"/>
    </row>
    <row r="5526" spans="25:25" ht="30.75" customHeight="1" x14ac:dyDescent="0.25">
      <c r="Y5526" s="500"/>
    </row>
    <row r="5527" spans="25:25" ht="30.75" customHeight="1" x14ac:dyDescent="0.25">
      <c r="Y5527" s="500"/>
    </row>
    <row r="5528" spans="25:25" ht="30.75" customHeight="1" x14ac:dyDescent="0.25">
      <c r="Y5528" s="500"/>
    </row>
    <row r="5529" spans="25:25" ht="30.75" customHeight="1" x14ac:dyDescent="0.25">
      <c r="Y5529" s="500"/>
    </row>
    <row r="5530" spans="25:25" ht="30.75" customHeight="1" x14ac:dyDescent="0.25">
      <c r="Y5530" s="500"/>
    </row>
    <row r="5531" spans="25:25" ht="30.75" customHeight="1" x14ac:dyDescent="0.25">
      <c r="Y5531" s="500"/>
    </row>
    <row r="5532" spans="25:25" ht="30.75" customHeight="1" x14ac:dyDescent="0.25">
      <c r="Y5532" s="500"/>
    </row>
    <row r="5533" spans="25:25" ht="30.75" customHeight="1" x14ac:dyDescent="0.25">
      <c r="Y5533" s="500"/>
    </row>
    <row r="5534" spans="25:25" ht="30.75" customHeight="1" x14ac:dyDescent="0.25">
      <c r="Y5534" s="500"/>
    </row>
    <row r="5535" spans="25:25" ht="30.75" customHeight="1" x14ac:dyDescent="0.25">
      <c r="Y5535" s="500"/>
    </row>
    <row r="5536" spans="25:25" ht="30.75" customHeight="1" x14ac:dyDescent="0.25">
      <c r="Y5536" s="500"/>
    </row>
    <row r="5537" spans="25:25" ht="30.75" customHeight="1" x14ac:dyDescent="0.25">
      <c r="Y5537" s="500"/>
    </row>
    <row r="5538" spans="25:25" ht="30.75" customHeight="1" x14ac:dyDescent="0.25">
      <c r="Y5538" s="500"/>
    </row>
    <row r="5539" spans="25:25" ht="30.75" customHeight="1" x14ac:dyDescent="0.25">
      <c r="Y5539" s="500"/>
    </row>
    <row r="5540" spans="25:25" ht="30.75" customHeight="1" x14ac:dyDescent="0.25">
      <c r="Y5540" s="500"/>
    </row>
    <row r="5541" spans="25:25" ht="30.75" customHeight="1" x14ac:dyDescent="0.25">
      <c r="Y5541" s="500"/>
    </row>
    <row r="5542" spans="25:25" ht="30.75" customHeight="1" x14ac:dyDescent="0.25">
      <c r="Y5542" s="500"/>
    </row>
    <row r="5543" spans="25:25" ht="30.75" customHeight="1" x14ac:dyDescent="0.25">
      <c r="Y5543" s="500"/>
    </row>
    <row r="5544" spans="25:25" ht="30.75" customHeight="1" x14ac:dyDescent="0.25">
      <c r="Y5544" s="500"/>
    </row>
    <row r="5545" spans="25:25" ht="30.75" customHeight="1" x14ac:dyDescent="0.25">
      <c r="Y5545" s="500"/>
    </row>
    <row r="5546" spans="25:25" ht="30.75" customHeight="1" x14ac:dyDescent="0.25">
      <c r="Y5546" s="500"/>
    </row>
    <row r="5547" spans="25:25" ht="30.75" customHeight="1" x14ac:dyDescent="0.25">
      <c r="Y5547" s="500"/>
    </row>
    <row r="5548" spans="25:25" ht="30.75" customHeight="1" x14ac:dyDescent="0.25">
      <c r="Y5548" s="500"/>
    </row>
    <row r="5549" spans="25:25" ht="30.75" customHeight="1" x14ac:dyDescent="0.25">
      <c r="Y5549" s="500"/>
    </row>
    <row r="5550" spans="25:25" ht="30.75" customHeight="1" x14ac:dyDescent="0.25">
      <c r="Y5550" s="500"/>
    </row>
    <row r="5551" spans="25:25" ht="30.75" customHeight="1" x14ac:dyDescent="0.25">
      <c r="Y5551" s="500"/>
    </row>
    <row r="5552" spans="25:25" ht="30.75" customHeight="1" x14ac:dyDescent="0.25">
      <c r="Y5552" s="500"/>
    </row>
    <row r="5553" spans="25:25" ht="30.75" customHeight="1" x14ac:dyDescent="0.25">
      <c r="Y5553" s="500"/>
    </row>
    <row r="5554" spans="25:25" ht="30.75" customHeight="1" x14ac:dyDescent="0.25">
      <c r="Y5554" s="500"/>
    </row>
    <row r="5555" spans="25:25" ht="30.75" customHeight="1" x14ac:dyDescent="0.25">
      <c r="Y5555" s="500"/>
    </row>
    <row r="5556" spans="25:25" ht="30.75" customHeight="1" x14ac:dyDescent="0.25">
      <c r="Y5556" s="500"/>
    </row>
    <row r="5557" spans="25:25" ht="30.75" customHeight="1" x14ac:dyDescent="0.25">
      <c r="Y5557" s="500"/>
    </row>
    <row r="5558" spans="25:25" ht="30.75" customHeight="1" x14ac:dyDescent="0.25">
      <c r="Y5558" s="500"/>
    </row>
    <row r="5559" spans="25:25" ht="30.75" customHeight="1" x14ac:dyDescent="0.25">
      <c r="Y5559" s="500"/>
    </row>
    <row r="5560" spans="25:25" ht="30.75" customHeight="1" x14ac:dyDescent="0.25">
      <c r="Y5560" s="500"/>
    </row>
    <row r="5561" spans="25:25" ht="30.75" customHeight="1" x14ac:dyDescent="0.25">
      <c r="Y5561" s="500"/>
    </row>
    <row r="5562" spans="25:25" ht="30.75" customHeight="1" x14ac:dyDescent="0.25">
      <c r="Y5562" s="500"/>
    </row>
    <row r="5563" spans="25:25" ht="30.75" customHeight="1" x14ac:dyDescent="0.25">
      <c r="Y5563" s="500"/>
    </row>
    <row r="5564" spans="25:25" ht="30.75" customHeight="1" x14ac:dyDescent="0.25">
      <c r="Y5564" s="500"/>
    </row>
    <row r="5565" spans="25:25" ht="30.75" customHeight="1" x14ac:dyDescent="0.25">
      <c r="Y5565" s="500"/>
    </row>
    <row r="5566" spans="25:25" ht="30.75" customHeight="1" x14ac:dyDescent="0.25">
      <c r="Y5566" s="500"/>
    </row>
    <row r="5567" spans="25:25" ht="30.75" customHeight="1" x14ac:dyDescent="0.25">
      <c r="Y5567" s="500"/>
    </row>
    <row r="5568" spans="25:25" ht="30.75" customHeight="1" x14ac:dyDescent="0.25">
      <c r="Y5568" s="500"/>
    </row>
    <row r="5569" spans="25:25" ht="30.75" customHeight="1" x14ac:dyDescent="0.25">
      <c r="Y5569" s="500"/>
    </row>
    <row r="5570" spans="25:25" ht="30.75" customHeight="1" x14ac:dyDescent="0.25">
      <c r="Y5570" s="500"/>
    </row>
    <row r="5571" spans="25:25" ht="30.75" customHeight="1" x14ac:dyDescent="0.25">
      <c r="Y5571" s="500"/>
    </row>
    <row r="5572" spans="25:25" ht="30.75" customHeight="1" x14ac:dyDescent="0.25">
      <c r="Y5572" s="500"/>
    </row>
    <row r="5573" spans="25:25" ht="30.75" customHeight="1" x14ac:dyDescent="0.25">
      <c r="Y5573" s="500"/>
    </row>
    <row r="5574" spans="25:25" ht="30.75" customHeight="1" x14ac:dyDescent="0.25">
      <c r="Y5574" s="500"/>
    </row>
    <row r="5575" spans="25:25" ht="30.75" customHeight="1" x14ac:dyDescent="0.25">
      <c r="Y5575" s="500"/>
    </row>
    <row r="5576" spans="25:25" ht="30.75" customHeight="1" x14ac:dyDescent="0.25">
      <c r="Y5576" s="500"/>
    </row>
    <row r="5577" spans="25:25" ht="30.75" customHeight="1" x14ac:dyDescent="0.25">
      <c r="Y5577" s="500"/>
    </row>
    <row r="5578" spans="25:25" ht="30.75" customHeight="1" x14ac:dyDescent="0.25">
      <c r="Y5578" s="500"/>
    </row>
    <row r="5579" spans="25:25" ht="30.75" customHeight="1" x14ac:dyDescent="0.25">
      <c r="Y5579" s="500"/>
    </row>
    <row r="5580" spans="25:25" ht="30.75" customHeight="1" x14ac:dyDescent="0.25">
      <c r="Y5580" s="500"/>
    </row>
    <row r="5581" spans="25:25" ht="30.75" customHeight="1" x14ac:dyDescent="0.25">
      <c r="Y5581" s="500"/>
    </row>
    <row r="5582" spans="25:25" ht="30.75" customHeight="1" x14ac:dyDescent="0.25">
      <c r="Y5582" s="500"/>
    </row>
    <row r="5583" spans="25:25" ht="30.75" customHeight="1" x14ac:dyDescent="0.25">
      <c r="Y5583" s="500"/>
    </row>
    <row r="5584" spans="25:25" ht="30.75" customHeight="1" x14ac:dyDescent="0.25">
      <c r="Y5584" s="500"/>
    </row>
    <row r="5585" spans="25:25" ht="30.75" customHeight="1" x14ac:dyDescent="0.25">
      <c r="Y5585" s="500"/>
    </row>
    <row r="5586" spans="25:25" ht="30.75" customHeight="1" x14ac:dyDescent="0.25">
      <c r="Y5586" s="500"/>
    </row>
    <row r="5587" spans="25:25" ht="30.75" customHeight="1" x14ac:dyDescent="0.25">
      <c r="Y5587" s="500"/>
    </row>
    <row r="5588" spans="25:25" ht="30.75" customHeight="1" x14ac:dyDescent="0.25">
      <c r="Y5588" s="500"/>
    </row>
    <row r="5589" spans="25:25" ht="30.75" customHeight="1" x14ac:dyDescent="0.25">
      <c r="Y5589" s="500"/>
    </row>
    <row r="5590" spans="25:25" ht="30.75" customHeight="1" x14ac:dyDescent="0.25">
      <c r="Y5590" s="500"/>
    </row>
    <row r="5591" spans="25:25" ht="30.75" customHeight="1" x14ac:dyDescent="0.25">
      <c r="Y5591" s="500"/>
    </row>
    <row r="5592" spans="25:25" ht="30.75" customHeight="1" x14ac:dyDescent="0.25">
      <c r="Y5592" s="500"/>
    </row>
    <row r="5593" spans="25:25" ht="30.75" customHeight="1" x14ac:dyDescent="0.25">
      <c r="Y5593" s="500"/>
    </row>
    <row r="5594" spans="25:25" ht="30.75" customHeight="1" x14ac:dyDescent="0.25">
      <c r="Y5594" s="500"/>
    </row>
    <row r="5595" spans="25:25" ht="30.75" customHeight="1" x14ac:dyDescent="0.25">
      <c r="Y5595" s="500"/>
    </row>
    <row r="5596" spans="25:25" ht="30.75" customHeight="1" x14ac:dyDescent="0.25">
      <c r="Y5596" s="500"/>
    </row>
    <row r="5597" spans="25:25" ht="30.75" customHeight="1" x14ac:dyDescent="0.25">
      <c r="Y5597" s="500"/>
    </row>
    <row r="5598" spans="25:25" ht="30.75" customHeight="1" x14ac:dyDescent="0.25">
      <c r="Y5598" s="500"/>
    </row>
    <row r="5599" spans="25:25" ht="30.75" customHeight="1" x14ac:dyDescent="0.25">
      <c r="Y5599" s="500"/>
    </row>
    <row r="5600" spans="25:25" ht="30.75" customHeight="1" x14ac:dyDescent="0.25">
      <c r="Y5600" s="500"/>
    </row>
    <row r="5601" spans="25:25" ht="30.75" customHeight="1" x14ac:dyDescent="0.25">
      <c r="Y5601" s="500"/>
    </row>
    <row r="5602" spans="25:25" ht="30.75" customHeight="1" x14ac:dyDescent="0.25">
      <c r="Y5602" s="500"/>
    </row>
    <row r="5603" spans="25:25" ht="30.75" customHeight="1" x14ac:dyDescent="0.25">
      <c r="Y5603" s="500"/>
    </row>
    <row r="5604" spans="25:25" ht="30.75" customHeight="1" x14ac:dyDescent="0.25">
      <c r="Y5604" s="500"/>
    </row>
    <row r="5605" spans="25:25" ht="30.75" customHeight="1" x14ac:dyDescent="0.25">
      <c r="Y5605" s="500"/>
    </row>
    <row r="5606" spans="25:25" ht="30.75" customHeight="1" x14ac:dyDescent="0.25">
      <c r="Y5606" s="500"/>
    </row>
    <row r="5607" spans="25:25" ht="30.75" customHeight="1" x14ac:dyDescent="0.25">
      <c r="Y5607" s="500"/>
    </row>
    <row r="5608" spans="25:25" ht="30.75" customHeight="1" x14ac:dyDescent="0.25">
      <c r="Y5608" s="500"/>
    </row>
    <row r="5609" spans="25:25" ht="30.75" customHeight="1" x14ac:dyDescent="0.25">
      <c r="Y5609" s="500"/>
    </row>
    <row r="5610" spans="25:25" ht="30.75" customHeight="1" x14ac:dyDescent="0.25">
      <c r="Y5610" s="500"/>
    </row>
    <row r="5611" spans="25:25" ht="30.75" customHeight="1" x14ac:dyDescent="0.25">
      <c r="Y5611" s="500"/>
    </row>
    <row r="5612" spans="25:25" ht="30.75" customHeight="1" x14ac:dyDescent="0.25">
      <c r="Y5612" s="500"/>
    </row>
    <row r="5613" spans="25:25" ht="30.75" customHeight="1" x14ac:dyDescent="0.25">
      <c r="Y5613" s="500"/>
    </row>
    <row r="5614" spans="25:25" ht="30.75" customHeight="1" x14ac:dyDescent="0.25">
      <c r="Y5614" s="500"/>
    </row>
    <row r="5615" spans="25:25" ht="30.75" customHeight="1" x14ac:dyDescent="0.25">
      <c r="Y5615" s="500"/>
    </row>
    <row r="5616" spans="25:25" ht="30.75" customHeight="1" x14ac:dyDescent="0.25">
      <c r="Y5616" s="500"/>
    </row>
    <row r="5617" spans="25:25" ht="30.75" customHeight="1" x14ac:dyDescent="0.25">
      <c r="Y5617" s="500"/>
    </row>
    <row r="5618" spans="25:25" ht="30.75" customHeight="1" x14ac:dyDescent="0.25">
      <c r="Y5618" s="500"/>
    </row>
    <row r="5619" spans="25:25" ht="30.75" customHeight="1" x14ac:dyDescent="0.25">
      <c r="Y5619" s="500"/>
    </row>
    <row r="5620" spans="25:25" ht="30.75" customHeight="1" x14ac:dyDescent="0.25">
      <c r="Y5620" s="500"/>
    </row>
    <row r="5621" spans="25:25" ht="30.75" customHeight="1" x14ac:dyDescent="0.25">
      <c r="Y5621" s="500"/>
    </row>
    <row r="5622" spans="25:25" ht="30.75" customHeight="1" x14ac:dyDescent="0.25">
      <c r="Y5622" s="500"/>
    </row>
    <row r="5623" spans="25:25" ht="30.75" customHeight="1" x14ac:dyDescent="0.25">
      <c r="Y5623" s="500"/>
    </row>
    <row r="5624" spans="25:25" ht="30.75" customHeight="1" x14ac:dyDescent="0.25">
      <c r="Y5624" s="500"/>
    </row>
    <row r="5625" spans="25:25" ht="30.75" customHeight="1" x14ac:dyDescent="0.25">
      <c r="Y5625" s="500"/>
    </row>
    <row r="5626" spans="25:25" ht="30.75" customHeight="1" x14ac:dyDescent="0.25">
      <c r="Y5626" s="500"/>
    </row>
    <row r="5627" spans="25:25" ht="30.75" customHeight="1" x14ac:dyDescent="0.25">
      <c r="Y5627" s="500"/>
    </row>
    <row r="5628" spans="25:25" ht="30.75" customHeight="1" x14ac:dyDescent="0.25">
      <c r="Y5628" s="500"/>
    </row>
    <row r="5629" spans="25:25" ht="30.75" customHeight="1" x14ac:dyDescent="0.25">
      <c r="Y5629" s="500"/>
    </row>
    <row r="5630" spans="25:25" ht="30.75" customHeight="1" x14ac:dyDescent="0.25">
      <c r="Y5630" s="500"/>
    </row>
    <row r="5631" spans="25:25" ht="30.75" customHeight="1" x14ac:dyDescent="0.25">
      <c r="Y5631" s="500"/>
    </row>
    <row r="5632" spans="25:25" ht="30.75" customHeight="1" x14ac:dyDescent="0.25">
      <c r="Y5632" s="500"/>
    </row>
    <row r="5633" spans="25:25" ht="30.75" customHeight="1" x14ac:dyDescent="0.25">
      <c r="Y5633" s="500"/>
    </row>
    <row r="5634" spans="25:25" ht="30.75" customHeight="1" x14ac:dyDescent="0.25">
      <c r="Y5634" s="500"/>
    </row>
    <row r="5635" spans="25:25" ht="30.75" customHeight="1" x14ac:dyDescent="0.25">
      <c r="Y5635" s="500"/>
    </row>
    <row r="5636" spans="25:25" ht="30.75" customHeight="1" x14ac:dyDescent="0.25">
      <c r="Y5636" s="500"/>
    </row>
    <row r="5637" spans="25:25" ht="30.75" customHeight="1" x14ac:dyDescent="0.25">
      <c r="Y5637" s="500"/>
    </row>
    <row r="5638" spans="25:25" ht="30.75" customHeight="1" x14ac:dyDescent="0.25">
      <c r="Y5638" s="500"/>
    </row>
    <row r="5639" spans="25:25" ht="30.75" customHeight="1" x14ac:dyDescent="0.25">
      <c r="Y5639" s="500"/>
    </row>
    <row r="5640" spans="25:25" ht="30.75" customHeight="1" x14ac:dyDescent="0.25">
      <c r="Y5640" s="500"/>
    </row>
    <row r="5641" spans="25:25" ht="30.75" customHeight="1" x14ac:dyDescent="0.25">
      <c r="Y5641" s="500"/>
    </row>
    <row r="5642" spans="25:25" ht="30.75" customHeight="1" x14ac:dyDescent="0.25">
      <c r="Y5642" s="500"/>
    </row>
    <row r="5643" spans="25:25" ht="30.75" customHeight="1" x14ac:dyDescent="0.25">
      <c r="Y5643" s="500"/>
    </row>
    <row r="5644" spans="25:25" ht="30.75" customHeight="1" x14ac:dyDescent="0.25">
      <c r="Y5644" s="500"/>
    </row>
    <row r="5645" spans="25:25" ht="30.75" customHeight="1" x14ac:dyDescent="0.25">
      <c r="Y5645" s="500"/>
    </row>
    <row r="5646" spans="25:25" ht="30.75" customHeight="1" x14ac:dyDescent="0.25">
      <c r="Y5646" s="500"/>
    </row>
    <row r="5647" spans="25:25" ht="30.75" customHeight="1" x14ac:dyDescent="0.25">
      <c r="Y5647" s="500"/>
    </row>
    <row r="5648" spans="25:25" ht="30.75" customHeight="1" x14ac:dyDescent="0.25">
      <c r="Y5648" s="500"/>
    </row>
    <row r="5649" spans="25:25" ht="30.75" customHeight="1" x14ac:dyDescent="0.25">
      <c r="Y5649" s="500"/>
    </row>
    <row r="5650" spans="25:25" ht="30.75" customHeight="1" x14ac:dyDescent="0.25">
      <c r="Y5650" s="500"/>
    </row>
    <row r="5651" spans="25:25" ht="30.75" customHeight="1" x14ac:dyDescent="0.25">
      <c r="Y5651" s="500"/>
    </row>
    <row r="5652" spans="25:25" ht="30.75" customHeight="1" x14ac:dyDescent="0.25">
      <c r="Y5652" s="500"/>
    </row>
    <row r="5653" spans="25:25" ht="30.75" customHeight="1" x14ac:dyDescent="0.25">
      <c r="Y5653" s="500"/>
    </row>
    <row r="5654" spans="25:25" ht="30.75" customHeight="1" x14ac:dyDescent="0.25">
      <c r="Y5654" s="500"/>
    </row>
    <row r="5655" spans="25:25" ht="30.75" customHeight="1" x14ac:dyDescent="0.25">
      <c r="Y5655" s="500"/>
    </row>
    <row r="5656" spans="25:25" ht="30.75" customHeight="1" x14ac:dyDescent="0.25">
      <c r="Y5656" s="500"/>
    </row>
    <row r="5657" spans="25:25" ht="30.75" customHeight="1" x14ac:dyDescent="0.25">
      <c r="Y5657" s="500"/>
    </row>
    <row r="5658" spans="25:25" ht="30.75" customHeight="1" x14ac:dyDescent="0.25">
      <c r="Y5658" s="500"/>
    </row>
    <row r="5659" spans="25:25" ht="30.75" customHeight="1" x14ac:dyDescent="0.25">
      <c r="Y5659" s="500"/>
    </row>
    <row r="5660" spans="25:25" ht="30.75" customHeight="1" x14ac:dyDescent="0.25">
      <c r="Y5660" s="500"/>
    </row>
    <row r="5661" spans="25:25" ht="30.75" customHeight="1" x14ac:dyDescent="0.25">
      <c r="Y5661" s="500"/>
    </row>
    <row r="5662" spans="25:25" ht="30.75" customHeight="1" x14ac:dyDescent="0.25">
      <c r="Y5662" s="500"/>
    </row>
    <row r="5663" spans="25:25" ht="30.75" customHeight="1" x14ac:dyDescent="0.25">
      <c r="Y5663" s="500"/>
    </row>
    <row r="5664" spans="25:25" ht="30.75" customHeight="1" x14ac:dyDescent="0.25">
      <c r="Y5664" s="500"/>
    </row>
    <row r="5665" spans="25:25" ht="30.75" customHeight="1" x14ac:dyDescent="0.25">
      <c r="Y5665" s="500"/>
    </row>
    <row r="5666" spans="25:25" ht="30.75" customHeight="1" x14ac:dyDescent="0.25">
      <c r="Y5666" s="500"/>
    </row>
    <row r="5667" spans="25:25" ht="30.75" customHeight="1" x14ac:dyDescent="0.25">
      <c r="Y5667" s="500"/>
    </row>
    <row r="5668" spans="25:25" ht="30.75" customHeight="1" x14ac:dyDescent="0.25">
      <c r="Y5668" s="500"/>
    </row>
    <row r="5669" spans="25:25" ht="30.75" customHeight="1" x14ac:dyDescent="0.25">
      <c r="Y5669" s="500"/>
    </row>
    <row r="5670" spans="25:25" ht="30.75" customHeight="1" x14ac:dyDescent="0.25">
      <c r="Y5670" s="500"/>
    </row>
    <row r="5671" spans="25:25" ht="30.75" customHeight="1" x14ac:dyDescent="0.25">
      <c r="Y5671" s="500"/>
    </row>
    <row r="5672" spans="25:25" ht="30.75" customHeight="1" x14ac:dyDescent="0.25">
      <c r="Y5672" s="500"/>
    </row>
    <row r="5673" spans="25:25" ht="30.75" customHeight="1" x14ac:dyDescent="0.25">
      <c r="Y5673" s="500"/>
    </row>
    <row r="5674" spans="25:25" ht="30.75" customHeight="1" x14ac:dyDescent="0.25">
      <c r="Y5674" s="500"/>
    </row>
    <row r="5675" spans="25:25" ht="30.75" customHeight="1" x14ac:dyDescent="0.25">
      <c r="Y5675" s="500"/>
    </row>
    <row r="5676" spans="25:25" ht="30.75" customHeight="1" x14ac:dyDescent="0.25">
      <c r="Y5676" s="500"/>
    </row>
    <row r="5677" spans="25:25" ht="30.75" customHeight="1" x14ac:dyDescent="0.25">
      <c r="Y5677" s="500"/>
    </row>
    <row r="5678" spans="25:25" ht="30.75" customHeight="1" x14ac:dyDescent="0.25">
      <c r="Y5678" s="500"/>
    </row>
    <row r="5679" spans="25:25" ht="30.75" customHeight="1" x14ac:dyDescent="0.25">
      <c r="Y5679" s="500"/>
    </row>
    <row r="5680" spans="25:25" ht="30.75" customHeight="1" x14ac:dyDescent="0.25">
      <c r="Y5680" s="500"/>
    </row>
    <row r="5681" spans="25:25" ht="30.75" customHeight="1" x14ac:dyDescent="0.25">
      <c r="Y5681" s="500"/>
    </row>
    <row r="5682" spans="25:25" ht="30.75" customHeight="1" x14ac:dyDescent="0.25">
      <c r="Y5682" s="500"/>
    </row>
    <row r="5683" spans="25:25" ht="30.75" customHeight="1" x14ac:dyDescent="0.25">
      <c r="Y5683" s="500"/>
    </row>
    <row r="5684" spans="25:25" ht="30.75" customHeight="1" x14ac:dyDescent="0.25">
      <c r="Y5684" s="500"/>
    </row>
    <row r="5685" spans="25:25" ht="30.75" customHeight="1" x14ac:dyDescent="0.25">
      <c r="Y5685" s="500"/>
    </row>
    <row r="5686" spans="25:25" ht="30.75" customHeight="1" x14ac:dyDescent="0.25">
      <c r="Y5686" s="500"/>
    </row>
    <row r="5687" spans="25:25" ht="30.75" customHeight="1" x14ac:dyDescent="0.25">
      <c r="Y5687" s="500"/>
    </row>
    <row r="5688" spans="25:25" ht="30.75" customHeight="1" x14ac:dyDescent="0.25">
      <c r="Y5688" s="500"/>
    </row>
    <row r="5689" spans="25:25" ht="30.75" customHeight="1" x14ac:dyDescent="0.25">
      <c r="Y5689" s="500"/>
    </row>
    <row r="5690" spans="25:25" ht="30.75" customHeight="1" x14ac:dyDescent="0.25">
      <c r="Y5690" s="500"/>
    </row>
    <row r="5691" spans="25:25" ht="30.75" customHeight="1" x14ac:dyDescent="0.25">
      <c r="Y5691" s="500"/>
    </row>
    <row r="5692" spans="25:25" ht="30.75" customHeight="1" x14ac:dyDescent="0.25">
      <c r="Y5692" s="500"/>
    </row>
    <row r="5693" spans="25:25" ht="30.75" customHeight="1" x14ac:dyDescent="0.25">
      <c r="Y5693" s="500"/>
    </row>
    <row r="5694" spans="25:25" ht="30.75" customHeight="1" x14ac:dyDescent="0.25">
      <c r="Y5694" s="500"/>
    </row>
    <row r="5695" spans="25:25" ht="30.75" customHeight="1" x14ac:dyDescent="0.25">
      <c r="Y5695" s="500"/>
    </row>
    <row r="5696" spans="25:25" ht="30.75" customHeight="1" x14ac:dyDescent="0.25">
      <c r="Y5696" s="500"/>
    </row>
    <row r="5697" spans="25:25" ht="30.75" customHeight="1" x14ac:dyDescent="0.25">
      <c r="Y5697" s="500"/>
    </row>
    <row r="5698" spans="25:25" ht="30.75" customHeight="1" x14ac:dyDescent="0.25">
      <c r="Y5698" s="500"/>
    </row>
    <row r="5699" spans="25:25" ht="30.75" customHeight="1" x14ac:dyDescent="0.25">
      <c r="Y5699" s="500"/>
    </row>
    <row r="5700" spans="25:25" ht="30.75" customHeight="1" x14ac:dyDescent="0.25">
      <c r="Y5700" s="500"/>
    </row>
    <row r="5701" spans="25:25" ht="30.75" customHeight="1" x14ac:dyDescent="0.25">
      <c r="Y5701" s="500"/>
    </row>
    <row r="5702" spans="25:25" ht="30.75" customHeight="1" x14ac:dyDescent="0.25">
      <c r="Y5702" s="500"/>
    </row>
    <row r="5703" spans="25:25" ht="30.75" customHeight="1" x14ac:dyDescent="0.25">
      <c r="Y5703" s="500"/>
    </row>
    <row r="5704" spans="25:25" ht="30.75" customHeight="1" x14ac:dyDescent="0.25">
      <c r="Y5704" s="500"/>
    </row>
    <row r="5705" spans="25:25" ht="30.75" customHeight="1" x14ac:dyDescent="0.25">
      <c r="Y5705" s="500"/>
    </row>
    <row r="5706" spans="25:25" ht="30.75" customHeight="1" x14ac:dyDescent="0.25">
      <c r="Y5706" s="500"/>
    </row>
    <row r="5707" spans="25:25" ht="30.75" customHeight="1" x14ac:dyDescent="0.25">
      <c r="Y5707" s="500"/>
    </row>
    <row r="5708" spans="25:25" ht="30.75" customHeight="1" x14ac:dyDescent="0.25">
      <c r="Y5708" s="500"/>
    </row>
    <row r="5709" spans="25:25" ht="30.75" customHeight="1" x14ac:dyDescent="0.25">
      <c r="Y5709" s="500"/>
    </row>
    <row r="5710" spans="25:25" ht="30.75" customHeight="1" x14ac:dyDescent="0.25">
      <c r="Y5710" s="500"/>
    </row>
    <row r="5711" spans="25:25" ht="30.75" customHeight="1" x14ac:dyDescent="0.25">
      <c r="Y5711" s="500"/>
    </row>
    <row r="5712" spans="25:25" ht="30.75" customHeight="1" x14ac:dyDescent="0.25">
      <c r="Y5712" s="500"/>
    </row>
    <row r="5713" spans="25:25" ht="30.75" customHeight="1" x14ac:dyDescent="0.25">
      <c r="Y5713" s="500"/>
    </row>
    <row r="5714" spans="25:25" ht="30.75" customHeight="1" x14ac:dyDescent="0.25">
      <c r="Y5714" s="500"/>
    </row>
    <row r="5715" spans="25:25" ht="30.75" customHeight="1" x14ac:dyDescent="0.25">
      <c r="Y5715" s="500"/>
    </row>
    <row r="5716" spans="25:25" ht="30.75" customHeight="1" x14ac:dyDescent="0.25">
      <c r="Y5716" s="500"/>
    </row>
    <row r="5717" spans="25:25" ht="30.75" customHeight="1" x14ac:dyDescent="0.25">
      <c r="Y5717" s="500"/>
    </row>
    <row r="5718" spans="25:25" ht="30.75" customHeight="1" x14ac:dyDescent="0.25">
      <c r="Y5718" s="500"/>
    </row>
    <row r="5719" spans="25:25" ht="30.75" customHeight="1" x14ac:dyDescent="0.25">
      <c r="Y5719" s="500"/>
    </row>
    <row r="5720" spans="25:25" ht="30.75" customHeight="1" x14ac:dyDescent="0.25">
      <c r="Y5720" s="500"/>
    </row>
    <row r="5721" spans="25:25" ht="30.75" customHeight="1" x14ac:dyDescent="0.25">
      <c r="Y5721" s="500"/>
    </row>
    <row r="5722" spans="25:25" ht="30.75" customHeight="1" x14ac:dyDescent="0.25">
      <c r="Y5722" s="500"/>
    </row>
    <row r="5723" spans="25:25" ht="30.75" customHeight="1" x14ac:dyDescent="0.25">
      <c r="Y5723" s="500"/>
    </row>
    <row r="5724" spans="25:25" ht="30.75" customHeight="1" x14ac:dyDescent="0.25">
      <c r="Y5724" s="500"/>
    </row>
    <row r="5725" spans="25:25" ht="30.75" customHeight="1" x14ac:dyDescent="0.25">
      <c r="Y5725" s="500"/>
    </row>
    <row r="5726" spans="25:25" ht="30.75" customHeight="1" x14ac:dyDescent="0.25">
      <c r="Y5726" s="500"/>
    </row>
    <row r="5727" spans="25:25" ht="30.75" customHeight="1" x14ac:dyDescent="0.25">
      <c r="Y5727" s="500"/>
    </row>
    <row r="5728" spans="25:25" ht="30.75" customHeight="1" x14ac:dyDescent="0.25">
      <c r="Y5728" s="500"/>
    </row>
    <row r="5729" spans="25:25" ht="30.75" customHeight="1" x14ac:dyDescent="0.25">
      <c r="Y5729" s="500"/>
    </row>
    <row r="5730" spans="25:25" ht="30.75" customHeight="1" x14ac:dyDescent="0.25">
      <c r="Y5730" s="500"/>
    </row>
    <row r="5731" spans="25:25" ht="30.75" customHeight="1" x14ac:dyDescent="0.25">
      <c r="Y5731" s="500"/>
    </row>
    <row r="5732" spans="25:25" ht="30.75" customHeight="1" x14ac:dyDescent="0.25">
      <c r="Y5732" s="500"/>
    </row>
    <row r="5733" spans="25:25" ht="30.75" customHeight="1" x14ac:dyDescent="0.25">
      <c r="Y5733" s="500"/>
    </row>
    <row r="5734" spans="25:25" ht="30.75" customHeight="1" x14ac:dyDescent="0.25">
      <c r="Y5734" s="500"/>
    </row>
    <row r="5735" spans="25:25" ht="30.75" customHeight="1" x14ac:dyDescent="0.25">
      <c r="Y5735" s="500"/>
    </row>
    <row r="5736" spans="25:25" ht="30.75" customHeight="1" x14ac:dyDescent="0.25">
      <c r="Y5736" s="500"/>
    </row>
    <row r="5737" spans="25:25" ht="30.75" customHeight="1" x14ac:dyDescent="0.25">
      <c r="Y5737" s="500"/>
    </row>
    <row r="5738" spans="25:25" ht="30.75" customHeight="1" x14ac:dyDescent="0.25">
      <c r="Y5738" s="500"/>
    </row>
    <row r="5739" spans="25:25" ht="30.75" customHeight="1" x14ac:dyDescent="0.25">
      <c r="Y5739" s="500"/>
    </row>
    <row r="5740" spans="25:25" ht="30.75" customHeight="1" x14ac:dyDescent="0.25">
      <c r="Y5740" s="500"/>
    </row>
    <row r="5741" spans="25:25" ht="30.75" customHeight="1" x14ac:dyDescent="0.25">
      <c r="Y5741" s="500"/>
    </row>
    <row r="5742" spans="25:25" ht="30.75" customHeight="1" x14ac:dyDescent="0.25">
      <c r="Y5742" s="500"/>
    </row>
    <row r="5743" spans="25:25" ht="30.75" customHeight="1" x14ac:dyDescent="0.25">
      <c r="Y5743" s="500"/>
    </row>
    <row r="5744" spans="25:25" ht="30.75" customHeight="1" x14ac:dyDescent="0.25">
      <c r="Y5744" s="500"/>
    </row>
    <row r="5745" spans="25:25" ht="30.75" customHeight="1" x14ac:dyDescent="0.25">
      <c r="Y5745" s="500"/>
    </row>
    <row r="5746" spans="25:25" ht="30.75" customHeight="1" x14ac:dyDescent="0.25">
      <c r="Y5746" s="500"/>
    </row>
    <row r="5747" spans="25:25" ht="30.75" customHeight="1" x14ac:dyDescent="0.25">
      <c r="Y5747" s="500"/>
    </row>
    <row r="5748" spans="25:25" ht="30.75" customHeight="1" x14ac:dyDescent="0.25">
      <c r="Y5748" s="500"/>
    </row>
    <row r="5749" spans="25:25" ht="30.75" customHeight="1" x14ac:dyDescent="0.25">
      <c r="Y5749" s="500"/>
    </row>
    <row r="5750" spans="25:25" ht="30.75" customHeight="1" x14ac:dyDescent="0.25">
      <c r="Y5750" s="500"/>
    </row>
    <row r="5751" spans="25:25" ht="30.75" customHeight="1" x14ac:dyDescent="0.25">
      <c r="Y5751" s="500"/>
    </row>
    <row r="5752" spans="25:25" ht="30.75" customHeight="1" x14ac:dyDescent="0.25">
      <c r="Y5752" s="500"/>
    </row>
    <row r="5753" spans="25:25" ht="30.75" customHeight="1" x14ac:dyDescent="0.25">
      <c r="Y5753" s="500"/>
    </row>
    <row r="5754" spans="25:25" ht="30.75" customHeight="1" x14ac:dyDescent="0.25">
      <c r="Y5754" s="500"/>
    </row>
    <row r="5755" spans="25:25" ht="30.75" customHeight="1" x14ac:dyDescent="0.25">
      <c r="Y5755" s="500"/>
    </row>
    <row r="5756" spans="25:25" ht="30.75" customHeight="1" x14ac:dyDescent="0.25">
      <c r="Y5756" s="500"/>
    </row>
    <row r="5757" spans="25:25" ht="30.75" customHeight="1" x14ac:dyDescent="0.25">
      <c r="Y5757" s="500"/>
    </row>
    <row r="5758" spans="25:25" ht="30.75" customHeight="1" x14ac:dyDescent="0.25">
      <c r="Y5758" s="500"/>
    </row>
    <row r="5759" spans="25:25" ht="30.75" customHeight="1" x14ac:dyDescent="0.25">
      <c r="Y5759" s="500"/>
    </row>
    <row r="5760" spans="25:25" ht="30.75" customHeight="1" x14ac:dyDescent="0.25">
      <c r="Y5760" s="500"/>
    </row>
    <row r="5761" spans="25:25" ht="30.75" customHeight="1" x14ac:dyDescent="0.25">
      <c r="Y5761" s="500"/>
    </row>
    <row r="5762" spans="25:25" ht="30.75" customHeight="1" x14ac:dyDescent="0.25">
      <c r="Y5762" s="500"/>
    </row>
    <row r="5763" spans="25:25" ht="30.75" customHeight="1" x14ac:dyDescent="0.25">
      <c r="Y5763" s="500"/>
    </row>
    <row r="5764" spans="25:25" ht="30.75" customHeight="1" x14ac:dyDescent="0.25">
      <c r="Y5764" s="500"/>
    </row>
    <row r="5765" spans="25:25" ht="30.75" customHeight="1" x14ac:dyDescent="0.25">
      <c r="Y5765" s="500"/>
    </row>
    <row r="5766" spans="25:25" ht="30.75" customHeight="1" x14ac:dyDescent="0.25">
      <c r="Y5766" s="500"/>
    </row>
    <row r="5767" spans="25:25" ht="30.75" customHeight="1" x14ac:dyDescent="0.25">
      <c r="Y5767" s="500"/>
    </row>
    <row r="5768" spans="25:25" ht="30.75" customHeight="1" x14ac:dyDescent="0.25">
      <c r="Y5768" s="500"/>
    </row>
    <row r="5769" spans="25:25" ht="30.75" customHeight="1" x14ac:dyDescent="0.25">
      <c r="Y5769" s="500"/>
    </row>
    <row r="5770" spans="25:25" ht="30.75" customHeight="1" x14ac:dyDescent="0.25">
      <c r="Y5770" s="500"/>
    </row>
    <row r="5771" spans="25:25" ht="30.75" customHeight="1" x14ac:dyDescent="0.25">
      <c r="Y5771" s="500"/>
    </row>
    <row r="5772" spans="25:25" ht="30.75" customHeight="1" x14ac:dyDescent="0.25">
      <c r="Y5772" s="500"/>
    </row>
    <row r="5773" spans="25:25" ht="30.75" customHeight="1" x14ac:dyDescent="0.25">
      <c r="Y5773" s="500"/>
    </row>
    <row r="5774" spans="25:25" ht="30.75" customHeight="1" x14ac:dyDescent="0.25">
      <c r="Y5774" s="500"/>
    </row>
    <row r="5775" spans="25:25" ht="30.75" customHeight="1" x14ac:dyDescent="0.25">
      <c r="Y5775" s="500"/>
    </row>
    <row r="5776" spans="25:25" ht="30.75" customHeight="1" x14ac:dyDescent="0.25">
      <c r="Y5776" s="500"/>
    </row>
    <row r="5777" spans="25:25" ht="30.75" customHeight="1" x14ac:dyDescent="0.25">
      <c r="Y5777" s="500"/>
    </row>
    <row r="5778" spans="25:25" ht="30.75" customHeight="1" x14ac:dyDescent="0.25">
      <c r="Y5778" s="500"/>
    </row>
    <row r="5779" spans="25:25" ht="30.75" customHeight="1" x14ac:dyDescent="0.25">
      <c r="Y5779" s="500"/>
    </row>
    <row r="5780" spans="25:25" ht="30.75" customHeight="1" x14ac:dyDescent="0.25">
      <c r="Y5780" s="500"/>
    </row>
    <row r="5781" spans="25:25" ht="30.75" customHeight="1" x14ac:dyDescent="0.25">
      <c r="Y5781" s="500"/>
    </row>
    <row r="5782" spans="25:25" ht="30.75" customHeight="1" x14ac:dyDescent="0.25">
      <c r="Y5782" s="500"/>
    </row>
    <row r="5783" spans="25:25" ht="30.75" customHeight="1" x14ac:dyDescent="0.25">
      <c r="Y5783" s="500"/>
    </row>
    <row r="5784" spans="25:25" ht="30.75" customHeight="1" x14ac:dyDescent="0.25">
      <c r="Y5784" s="500"/>
    </row>
    <row r="5785" spans="25:25" ht="30.75" customHeight="1" x14ac:dyDescent="0.25">
      <c r="Y5785" s="500"/>
    </row>
    <row r="5786" spans="25:25" ht="30.75" customHeight="1" x14ac:dyDescent="0.25">
      <c r="Y5786" s="500"/>
    </row>
    <row r="5787" spans="25:25" ht="30.75" customHeight="1" x14ac:dyDescent="0.25">
      <c r="Y5787" s="500"/>
    </row>
    <row r="5788" spans="25:25" ht="30.75" customHeight="1" x14ac:dyDescent="0.25">
      <c r="Y5788" s="500"/>
    </row>
    <row r="5789" spans="25:25" ht="30.75" customHeight="1" x14ac:dyDescent="0.25">
      <c r="Y5789" s="500"/>
    </row>
    <row r="5790" spans="25:25" ht="30.75" customHeight="1" x14ac:dyDescent="0.25">
      <c r="Y5790" s="500"/>
    </row>
    <row r="5791" spans="25:25" ht="30.75" customHeight="1" x14ac:dyDescent="0.25">
      <c r="Y5791" s="500"/>
    </row>
    <row r="5792" spans="25:25" ht="30.75" customHeight="1" x14ac:dyDescent="0.25">
      <c r="Y5792" s="500"/>
    </row>
    <row r="5793" spans="25:25" ht="30.75" customHeight="1" x14ac:dyDescent="0.25">
      <c r="Y5793" s="500"/>
    </row>
    <row r="5794" spans="25:25" ht="30.75" customHeight="1" x14ac:dyDescent="0.25">
      <c r="Y5794" s="500"/>
    </row>
    <row r="5795" spans="25:25" ht="30.75" customHeight="1" x14ac:dyDescent="0.25">
      <c r="Y5795" s="500"/>
    </row>
    <row r="5796" spans="25:25" ht="30.75" customHeight="1" x14ac:dyDescent="0.25">
      <c r="Y5796" s="500"/>
    </row>
    <row r="5797" spans="25:25" ht="30.75" customHeight="1" x14ac:dyDescent="0.25">
      <c r="Y5797" s="500"/>
    </row>
    <row r="5798" spans="25:25" ht="30.75" customHeight="1" x14ac:dyDescent="0.25">
      <c r="Y5798" s="500"/>
    </row>
    <row r="5799" spans="25:25" ht="30.75" customHeight="1" x14ac:dyDescent="0.25">
      <c r="Y5799" s="500"/>
    </row>
    <row r="5800" spans="25:25" ht="30.75" customHeight="1" x14ac:dyDescent="0.25">
      <c r="Y5800" s="500"/>
    </row>
    <row r="5801" spans="25:25" ht="30.75" customHeight="1" x14ac:dyDescent="0.25">
      <c r="Y5801" s="500"/>
    </row>
    <row r="5802" spans="25:25" ht="30.75" customHeight="1" x14ac:dyDescent="0.25">
      <c r="Y5802" s="500"/>
    </row>
    <row r="5803" spans="25:25" ht="30.75" customHeight="1" x14ac:dyDescent="0.25">
      <c r="Y5803" s="500"/>
    </row>
    <row r="5804" spans="25:25" ht="30.75" customHeight="1" x14ac:dyDescent="0.25">
      <c r="Y5804" s="500"/>
    </row>
    <row r="5805" spans="25:25" ht="30.75" customHeight="1" x14ac:dyDescent="0.25">
      <c r="Y5805" s="500"/>
    </row>
    <row r="5806" spans="25:25" ht="30.75" customHeight="1" x14ac:dyDescent="0.25">
      <c r="Y5806" s="500"/>
    </row>
    <row r="5807" spans="25:25" ht="30.75" customHeight="1" x14ac:dyDescent="0.25">
      <c r="Y5807" s="500"/>
    </row>
    <row r="5808" spans="25:25" ht="30.75" customHeight="1" x14ac:dyDescent="0.25">
      <c r="Y5808" s="500"/>
    </row>
    <row r="5809" spans="25:25" ht="30.75" customHeight="1" x14ac:dyDescent="0.25">
      <c r="Y5809" s="500"/>
    </row>
    <row r="5810" spans="25:25" ht="30.75" customHeight="1" x14ac:dyDescent="0.25">
      <c r="Y5810" s="500"/>
    </row>
    <row r="5811" spans="25:25" ht="30.75" customHeight="1" x14ac:dyDescent="0.25">
      <c r="Y5811" s="500"/>
    </row>
    <row r="5812" spans="25:25" ht="30.75" customHeight="1" x14ac:dyDescent="0.25">
      <c r="Y5812" s="500"/>
    </row>
    <row r="5813" spans="25:25" ht="30.75" customHeight="1" x14ac:dyDescent="0.25">
      <c r="Y5813" s="500"/>
    </row>
    <row r="5814" spans="25:25" ht="30.75" customHeight="1" x14ac:dyDescent="0.25">
      <c r="Y5814" s="500"/>
    </row>
    <row r="5815" spans="25:25" ht="30.75" customHeight="1" x14ac:dyDescent="0.25">
      <c r="Y5815" s="500"/>
    </row>
    <row r="5816" spans="25:25" ht="30.75" customHeight="1" x14ac:dyDescent="0.25">
      <c r="Y5816" s="500"/>
    </row>
    <row r="5817" spans="25:25" ht="30.75" customHeight="1" x14ac:dyDescent="0.25">
      <c r="Y5817" s="500"/>
    </row>
    <row r="5818" spans="25:25" ht="30.75" customHeight="1" x14ac:dyDescent="0.25">
      <c r="Y5818" s="500"/>
    </row>
    <row r="5819" spans="25:25" ht="30.75" customHeight="1" x14ac:dyDescent="0.25">
      <c r="Y5819" s="500"/>
    </row>
    <row r="5820" spans="25:25" ht="30.75" customHeight="1" x14ac:dyDescent="0.25">
      <c r="Y5820" s="500"/>
    </row>
    <row r="5821" spans="25:25" ht="30.75" customHeight="1" x14ac:dyDescent="0.25">
      <c r="Y5821" s="500"/>
    </row>
    <row r="5822" spans="25:25" ht="30.75" customHeight="1" x14ac:dyDescent="0.25">
      <c r="Y5822" s="500"/>
    </row>
    <row r="5823" spans="25:25" ht="30.75" customHeight="1" x14ac:dyDescent="0.25">
      <c r="Y5823" s="500"/>
    </row>
    <row r="5824" spans="25:25" ht="30.75" customHeight="1" x14ac:dyDescent="0.25">
      <c r="Y5824" s="500"/>
    </row>
    <row r="5825" spans="25:25" ht="30.75" customHeight="1" x14ac:dyDescent="0.25">
      <c r="Y5825" s="500"/>
    </row>
    <row r="5826" spans="25:25" ht="30.75" customHeight="1" x14ac:dyDescent="0.25">
      <c r="Y5826" s="500"/>
    </row>
    <row r="5827" spans="25:25" ht="30.75" customHeight="1" x14ac:dyDescent="0.25">
      <c r="Y5827" s="500"/>
    </row>
    <row r="5828" spans="25:25" ht="30.75" customHeight="1" x14ac:dyDescent="0.25">
      <c r="Y5828" s="500"/>
    </row>
    <row r="5829" spans="25:25" ht="30.75" customHeight="1" x14ac:dyDescent="0.25">
      <c r="Y5829" s="500"/>
    </row>
    <row r="5830" spans="25:25" ht="30.75" customHeight="1" x14ac:dyDescent="0.25">
      <c r="Y5830" s="500"/>
    </row>
    <row r="5831" spans="25:25" ht="30.75" customHeight="1" x14ac:dyDescent="0.25">
      <c r="Y5831" s="500"/>
    </row>
    <row r="5832" spans="25:25" ht="30.75" customHeight="1" x14ac:dyDescent="0.25">
      <c r="Y5832" s="500"/>
    </row>
    <row r="5833" spans="25:25" ht="30.75" customHeight="1" x14ac:dyDescent="0.25">
      <c r="Y5833" s="500"/>
    </row>
    <row r="5834" spans="25:25" ht="30.75" customHeight="1" x14ac:dyDescent="0.25">
      <c r="Y5834" s="500"/>
    </row>
    <row r="5835" spans="25:25" ht="30.75" customHeight="1" x14ac:dyDescent="0.25">
      <c r="Y5835" s="500"/>
    </row>
    <row r="5836" spans="25:25" ht="30.75" customHeight="1" x14ac:dyDescent="0.25">
      <c r="Y5836" s="500"/>
    </row>
    <row r="5837" spans="25:25" ht="30.75" customHeight="1" x14ac:dyDescent="0.25">
      <c r="Y5837" s="500"/>
    </row>
    <row r="5838" spans="25:25" ht="30.75" customHeight="1" x14ac:dyDescent="0.25">
      <c r="Y5838" s="500"/>
    </row>
    <row r="5839" spans="25:25" ht="30.75" customHeight="1" x14ac:dyDescent="0.25">
      <c r="Y5839" s="500"/>
    </row>
    <row r="5840" spans="25:25" ht="30.75" customHeight="1" x14ac:dyDescent="0.25">
      <c r="Y5840" s="500"/>
    </row>
    <row r="5841" spans="25:25" ht="30.75" customHeight="1" x14ac:dyDescent="0.25">
      <c r="Y5841" s="500"/>
    </row>
    <row r="5842" spans="25:25" ht="30.75" customHeight="1" x14ac:dyDescent="0.25">
      <c r="Y5842" s="500"/>
    </row>
    <row r="5843" spans="25:25" ht="30.75" customHeight="1" x14ac:dyDescent="0.25">
      <c r="Y5843" s="500"/>
    </row>
    <row r="5844" spans="25:25" ht="30.75" customHeight="1" x14ac:dyDescent="0.25">
      <c r="Y5844" s="500"/>
    </row>
    <row r="5845" spans="25:25" ht="30.75" customHeight="1" x14ac:dyDescent="0.25">
      <c r="Y5845" s="500"/>
    </row>
    <row r="5846" spans="25:25" ht="30.75" customHeight="1" x14ac:dyDescent="0.25">
      <c r="Y5846" s="500"/>
    </row>
    <row r="5847" spans="25:25" ht="30.75" customHeight="1" x14ac:dyDescent="0.25">
      <c r="Y5847" s="500"/>
    </row>
    <row r="5848" spans="25:25" ht="30.75" customHeight="1" x14ac:dyDescent="0.25">
      <c r="Y5848" s="500"/>
    </row>
    <row r="5849" spans="25:25" ht="30.75" customHeight="1" x14ac:dyDescent="0.25">
      <c r="Y5849" s="500"/>
    </row>
    <row r="5850" spans="25:25" ht="30.75" customHeight="1" x14ac:dyDescent="0.25">
      <c r="Y5850" s="500"/>
    </row>
    <row r="5851" spans="25:25" ht="30.75" customHeight="1" x14ac:dyDescent="0.25">
      <c r="Y5851" s="500"/>
    </row>
    <row r="5852" spans="25:25" ht="30.75" customHeight="1" x14ac:dyDescent="0.25">
      <c r="Y5852" s="500"/>
    </row>
    <row r="5853" spans="25:25" ht="30.75" customHeight="1" x14ac:dyDescent="0.25">
      <c r="Y5853" s="500"/>
    </row>
    <row r="5854" spans="25:25" ht="30.75" customHeight="1" x14ac:dyDescent="0.25">
      <c r="Y5854" s="500"/>
    </row>
    <row r="5855" spans="25:25" ht="30.75" customHeight="1" x14ac:dyDescent="0.25">
      <c r="Y5855" s="500"/>
    </row>
    <row r="5856" spans="25:25" ht="30.75" customHeight="1" x14ac:dyDescent="0.25">
      <c r="Y5856" s="500"/>
    </row>
    <row r="5857" spans="25:25" ht="30.75" customHeight="1" x14ac:dyDescent="0.25">
      <c r="Y5857" s="500"/>
    </row>
    <row r="5858" spans="25:25" ht="30.75" customHeight="1" x14ac:dyDescent="0.25">
      <c r="Y5858" s="500"/>
    </row>
    <row r="5859" spans="25:25" ht="30.75" customHeight="1" x14ac:dyDescent="0.25">
      <c r="Y5859" s="500"/>
    </row>
    <row r="5860" spans="25:25" ht="30.75" customHeight="1" x14ac:dyDescent="0.25">
      <c r="Y5860" s="500"/>
    </row>
    <row r="5861" spans="25:25" ht="30.75" customHeight="1" x14ac:dyDescent="0.25">
      <c r="Y5861" s="500"/>
    </row>
    <row r="5862" spans="25:25" ht="30.75" customHeight="1" x14ac:dyDescent="0.25">
      <c r="Y5862" s="500"/>
    </row>
    <row r="5863" spans="25:25" ht="30.75" customHeight="1" x14ac:dyDescent="0.25">
      <c r="Y5863" s="500"/>
    </row>
    <row r="5864" spans="25:25" ht="30.75" customHeight="1" x14ac:dyDescent="0.25">
      <c r="Y5864" s="500"/>
    </row>
    <row r="5865" spans="25:25" ht="30.75" customHeight="1" x14ac:dyDescent="0.25">
      <c r="Y5865" s="500"/>
    </row>
    <row r="5866" spans="25:25" ht="30.75" customHeight="1" x14ac:dyDescent="0.25">
      <c r="Y5866" s="500"/>
    </row>
    <row r="5867" spans="25:25" ht="30.75" customHeight="1" x14ac:dyDescent="0.25">
      <c r="Y5867" s="500"/>
    </row>
    <row r="5868" spans="25:25" ht="30.75" customHeight="1" x14ac:dyDescent="0.25">
      <c r="Y5868" s="500"/>
    </row>
    <row r="5869" spans="25:25" ht="30.75" customHeight="1" x14ac:dyDescent="0.25">
      <c r="Y5869" s="500"/>
    </row>
    <row r="5870" spans="25:25" ht="30.75" customHeight="1" x14ac:dyDescent="0.25">
      <c r="Y5870" s="500"/>
    </row>
    <row r="5871" spans="25:25" ht="30.75" customHeight="1" x14ac:dyDescent="0.25">
      <c r="Y5871" s="500"/>
    </row>
    <row r="5872" spans="25:25" ht="30.75" customHeight="1" x14ac:dyDescent="0.25">
      <c r="Y5872" s="500"/>
    </row>
    <row r="5873" spans="25:25" ht="30.75" customHeight="1" x14ac:dyDescent="0.25">
      <c r="Y5873" s="500"/>
    </row>
    <row r="5874" spans="25:25" ht="30.75" customHeight="1" x14ac:dyDescent="0.25">
      <c r="Y5874" s="500"/>
    </row>
    <row r="5875" spans="25:25" ht="30.75" customHeight="1" x14ac:dyDescent="0.25">
      <c r="Y5875" s="500"/>
    </row>
    <row r="5876" spans="25:25" ht="30.75" customHeight="1" x14ac:dyDescent="0.25">
      <c r="Y5876" s="500"/>
    </row>
    <row r="5877" spans="25:25" ht="30.75" customHeight="1" x14ac:dyDescent="0.25">
      <c r="Y5877" s="500"/>
    </row>
    <row r="5878" spans="25:25" ht="30.75" customHeight="1" x14ac:dyDescent="0.25">
      <c r="Y5878" s="500"/>
    </row>
    <row r="5879" spans="25:25" ht="30.75" customHeight="1" x14ac:dyDescent="0.25">
      <c r="Y5879" s="500"/>
    </row>
    <row r="5880" spans="25:25" ht="30.75" customHeight="1" x14ac:dyDescent="0.25">
      <c r="Y5880" s="500"/>
    </row>
    <row r="5881" spans="25:25" ht="30.75" customHeight="1" x14ac:dyDescent="0.25">
      <c r="Y5881" s="500"/>
    </row>
    <row r="5882" spans="25:25" ht="30.75" customHeight="1" x14ac:dyDescent="0.25">
      <c r="Y5882" s="500"/>
    </row>
    <row r="5883" spans="25:25" ht="30.75" customHeight="1" x14ac:dyDescent="0.25">
      <c r="Y5883" s="500"/>
    </row>
    <row r="5884" spans="25:25" ht="30.75" customHeight="1" x14ac:dyDescent="0.25">
      <c r="Y5884" s="500"/>
    </row>
    <row r="5885" spans="25:25" ht="30.75" customHeight="1" x14ac:dyDescent="0.25">
      <c r="Y5885" s="500"/>
    </row>
    <row r="5886" spans="25:25" ht="30.75" customHeight="1" x14ac:dyDescent="0.25">
      <c r="Y5886" s="500"/>
    </row>
    <row r="5887" spans="25:25" ht="30.75" customHeight="1" x14ac:dyDescent="0.25">
      <c r="Y5887" s="500"/>
    </row>
    <row r="5888" spans="25:25" ht="30.75" customHeight="1" x14ac:dyDescent="0.25">
      <c r="Y5888" s="500"/>
    </row>
    <row r="5889" spans="25:25" ht="30.75" customHeight="1" x14ac:dyDescent="0.25">
      <c r="Y5889" s="500"/>
    </row>
    <row r="5890" spans="25:25" ht="30.75" customHeight="1" x14ac:dyDescent="0.25">
      <c r="Y5890" s="500"/>
    </row>
    <row r="5891" spans="25:25" ht="30.75" customHeight="1" x14ac:dyDescent="0.25">
      <c r="Y5891" s="500"/>
    </row>
    <row r="5892" spans="25:25" ht="30.75" customHeight="1" x14ac:dyDescent="0.25">
      <c r="Y5892" s="500"/>
    </row>
    <row r="5893" spans="25:25" ht="30.75" customHeight="1" x14ac:dyDescent="0.25">
      <c r="Y5893" s="500"/>
    </row>
    <row r="5894" spans="25:25" ht="30.75" customHeight="1" x14ac:dyDescent="0.25">
      <c r="Y5894" s="500"/>
    </row>
    <row r="5895" spans="25:25" ht="30.75" customHeight="1" x14ac:dyDescent="0.25">
      <c r="Y5895" s="500"/>
    </row>
    <row r="5896" spans="25:25" ht="30.75" customHeight="1" x14ac:dyDescent="0.25">
      <c r="Y5896" s="500"/>
    </row>
    <row r="5897" spans="25:25" ht="30.75" customHeight="1" x14ac:dyDescent="0.25">
      <c r="Y5897" s="500"/>
    </row>
    <row r="5898" spans="25:25" ht="30.75" customHeight="1" x14ac:dyDescent="0.25">
      <c r="Y5898" s="500"/>
    </row>
    <row r="5899" spans="25:25" ht="30.75" customHeight="1" x14ac:dyDescent="0.25">
      <c r="Y5899" s="500"/>
    </row>
    <row r="5900" spans="25:25" ht="30.75" customHeight="1" x14ac:dyDescent="0.25">
      <c r="Y5900" s="500"/>
    </row>
    <row r="5901" spans="25:25" ht="30.75" customHeight="1" x14ac:dyDescent="0.25">
      <c r="Y5901" s="500"/>
    </row>
    <row r="5902" spans="25:25" ht="30.75" customHeight="1" x14ac:dyDescent="0.25">
      <c r="Y5902" s="500"/>
    </row>
    <row r="5903" spans="25:25" ht="30.75" customHeight="1" x14ac:dyDescent="0.25">
      <c r="Y5903" s="500"/>
    </row>
    <row r="5904" spans="25:25" ht="30.75" customHeight="1" x14ac:dyDescent="0.25">
      <c r="Y5904" s="500"/>
    </row>
    <row r="5905" spans="25:25" ht="30.75" customHeight="1" x14ac:dyDescent="0.25">
      <c r="Y5905" s="500"/>
    </row>
    <row r="5906" spans="25:25" ht="30.75" customHeight="1" x14ac:dyDescent="0.25">
      <c r="Y5906" s="500"/>
    </row>
    <row r="5907" spans="25:25" ht="30.75" customHeight="1" x14ac:dyDescent="0.25">
      <c r="Y5907" s="500"/>
    </row>
    <row r="5908" spans="25:25" ht="30.75" customHeight="1" x14ac:dyDescent="0.25">
      <c r="Y5908" s="500"/>
    </row>
    <row r="5909" spans="25:25" ht="30.75" customHeight="1" x14ac:dyDescent="0.25">
      <c r="Y5909" s="500"/>
    </row>
    <row r="5910" spans="25:25" ht="30.75" customHeight="1" x14ac:dyDescent="0.25">
      <c r="Y5910" s="500"/>
    </row>
    <row r="5911" spans="25:25" ht="30.75" customHeight="1" x14ac:dyDescent="0.25">
      <c r="Y5911" s="500"/>
    </row>
    <row r="5912" spans="25:25" ht="30.75" customHeight="1" x14ac:dyDescent="0.25">
      <c r="Y5912" s="500"/>
    </row>
    <row r="5913" spans="25:25" ht="30.75" customHeight="1" x14ac:dyDescent="0.25">
      <c r="Y5913" s="500"/>
    </row>
    <row r="5914" spans="25:25" ht="30.75" customHeight="1" x14ac:dyDescent="0.25">
      <c r="Y5914" s="500"/>
    </row>
    <row r="5915" spans="25:25" ht="30.75" customHeight="1" x14ac:dyDescent="0.25">
      <c r="Y5915" s="500"/>
    </row>
    <row r="5916" spans="25:25" ht="30.75" customHeight="1" x14ac:dyDescent="0.25">
      <c r="Y5916" s="500"/>
    </row>
    <row r="5917" spans="25:25" ht="30.75" customHeight="1" x14ac:dyDescent="0.25">
      <c r="Y5917" s="500"/>
    </row>
    <row r="5918" spans="25:25" ht="30.75" customHeight="1" x14ac:dyDescent="0.25">
      <c r="Y5918" s="500"/>
    </row>
    <row r="5919" spans="25:25" ht="30.75" customHeight="1" x14ac:dyDescent="0.25">
      <c r="Y5919" s="500"/>
    </row>
    <row r="5920" spans="25:25" ht="30.75" customHeight="1" x14ac:dyDescent="0.25">
      <c r="Y5920" s="500"/>
    </row>
    <row r="5921" spans="25:25" ht="30.75" customHeight="1" x14ac:dyDescent="0.25">
      <c r="Y5921" s="500"/>
    </row>
    <row r="5922" spans="25:25" ht="30.75" customHeight="1" x14ac:dyDescent="0.25">
      <c r="Y5922" s="500"/>
    </row>
    <row r="5923" spans="25:25" ht="30.75" customHeight="1" x14ac:dyDescent="0.25">
      <c r="Y5923" s="500"/>
    </row>
    <row r="5924" spans="25:25" ht="30.75" customHeight="1" x14ac:dyDescent="0.25">
      <c r="Y5924" s="500"/>
    </row>
    <row r="5925" spans="25:25" ht="30.75" customHeight="1" x14ac:dyDescent="0.25">
      <c r="Y5925" s="500"/>
    </row>
    <row r="5926" spans="25:25" ht="30.75" customHeight="1" x14ac:dyDescent="0.25">
      <c r="Y5926" s="500"/>
    </row>
    <row r="5927" spans="25:25" ht="30.75" customHeight="1" x14ac:dyDescent="0.25">
      <c r="Y5927" s="500"/>
    </row>
    <row r="5928" spans="25:25" ht="30.75" customHeight="1" x14ac:dyDescent="0.25">
      <c r="Y5928" s="500"/>
    </row>
    <row r="5929" spans="25:25" ht="30.75" customHeight="1" x14ac:dyDescent="0.25">
      <c r="Y5929" s="500"/>
    </row>
    <row r="5930" spans="25:25" ht="30.75" customHeight="1" x14ac:dyDescent="0.25">
      <c r="Y5930" s="500"/>
    </row>
    <row r="5931" spans="25:25" ht="30.75" customHeight="1" x14ac:dyDescent="0.25">
      <c r="Y5931" s="500"/>
    </row>
    <row r="5932" spans="25:25" ht="30.75" customHeight="1" x14ac:dyDescent="0.25">
      <c r="Y5932" s="500"/>
    </row>
    <row r="5933" spans="25:25" ht="30.75" customHeight="1" x14ac:dyDescent="0.25">
      <c r="Y5933" s="500"/>
    </row>
    <row r="5934" spans="25:25" ht="30.75" customHeight="1" x14ac:dyDescent="0.25">
      <c r="Y5934" s="500"/>
    </row>
    <row r="5935" spans="25:25" ht="30.75" customHeight="1" x14ac:dyDescent="0.25">
      <c r="Y5935" s="500"/>
    </row>
    <row r="5936" spans="25:25" ht="30.75" customHeight="1" x14ac:dyDescent="0.25">
      <c r="Y5936" s="500"/>
    </row>
    <row r="5937" spans="25:25" ht="30.75" customHeight="1" x14ac:dyDescent="0.25">
      <c r="Y5937" s="500"/>
    </row>
    <row r="5938" spans="25:25" ht="30.75" customHeight="1" x14ac:dyDescent="0.25">
      <c r="Y5938" s="500"/>
    </row>
    <row r="5939" spans="25:25" ht="30.75" customHeight="1" x14ac:dyDescent="0.25">
      <c r="Y5939" s="500"/>
    </row>
    <row r="5940" spans="25:25" ht="30.75" customHeight="1" x14ac:dyDescent="0.25">
      <c r="Y5940" s="500"/>
    </row>
    <row r="5941" spans="25:25" ht="30.75" customHeight="1" x14ac:dyDescent="0.25">
      <c r="Y5941" s="500"/>
    </row>
    <row r="5942" spans="25:25" ht="30.75" customHeight="1" x14ac:dyDescent="0.25">
      <c r="Y5942" s="500"/>
    </row>
    <row r="5943" spans="25:25" ht="30.75" customHeight="1" x14ac:dyDescent="0.25">
      <c r="Y5943" s="500"/>
    </row>
    <row r="5944" spans="25:25" ht="30.75" customHeight="1" x14ac:dyDescent="0.25">
      <c r="Y5944" s="500"/>
    </row>
    <row r="5945" spans="25:25" ht="30.75" customHeight="1" x14ac:dyDescent="0.25">
      <c r="Y5945" s="500"/>
    </row>
    <row r="5946" spans="25:25" ht="30.75" customHeight="1" x14ac:dyDescent="0.25">
      <c r="Y5946" s="500"/>
    </row>
    <row r="5947" spans="25:25" ht="30.75" customHeight="1" x14ac:dyDescent="0.25">
      <c r="Y5947" s="500"/>
    </row>
    <row r="5948" spans="25:25" ht="30.75" customHeight="1" x14ac:dyDescent="0.25">
      <c r="Y5948" s="500"/>
    </row>
    <row r="5949" spans="25:25" ht="30.75" customHeight="1" x14ac:dyDescent="0.25">
      <c r="Y5949" s="500"/>
    </row>
    <row r="5950" spans="25:25" ht="30.75" customHeight="1" x14ac:dyDescent="0.25">
      <c r="Y5950" s="500"/>
    </row>
    <row r="5951" spans="25:25" ht="30.75" customHeight="1" x14ac:dyDescent="0.25">
      <c r="Y5951" s="500"/>
    </row>
    <row r="5952" spans="25:25" ht="30.75" customHeight="1" x14ac:dyDescent="0.25">
      <c r="Y5952" s="500"/>
    </row>
    <row r="5953" spans="25:25" ht="30.75" customHeight="1" x14ac:dyDescent="0.25">
      <c r="Y5953" s="500"/>
    </row>
    <row r="5954" spans="25:25" ht="30.75" customHeight="1" x14ac:dyDescent="0.25">
      <c r="Y5954" s="500"/>
    </row>
    <row r="5955" spans="25:25" ht="30.75" customHeight="1" x14ac:dyDescent="0.25">
      <c r="Y5955" s="500"/>
    </row>
    <row r="5956" spans="25:25" ht="30.75" customHeight="1" x14ac:dyDescent="0.25">
      <c r="Y5956" s="500"/>
    </row>
    <row r="5957" spans="25:25" ht="30.75" customHeight="1" x14ac:dyDescent="0.25">
      <c r="Y5957" s="500"/>
    </row>
    <row r="5958" spans="25:25" ht="30.75" customHeight="1" x14ac:dyDescent="0.25">
      <c r="Y5958" s="500"/>
    </row>
    <row r="5959" spans="25:25" ht="30.75" customHeight="1" x14ac:dyDescent="0.25">
      <c r="Y5959" s="500"/>
    </row>
    <row r="5960" spans="25:25" ht="30.75" customHeight="1" x14ac:dyDescent="0.25">
      <c r="Y5960" s="500"/>
    </row>
    <row r="5961" spans="25:25" ht="30.75" customHeight="1" x14ac:dyDescent="0.25">
      <c r="Y5961" s="500"/>
    </row>
    <row r="5962" spans="25:25" ht="30.75" customHeight="1" x14ac:dyDescent="0.25">
      <c r="Y5962" s="500"/>
    </row>
    <row r="5963" spans="25:25" ht="30.75" customHeight="1" x14ac:dyDescent="0.25">
      <c r="Y5963" s="500"/>
    </row>
    <row r="5964" spans="25:25" ht="30.75" customHeight="1" x14ac:dyDescent="0.25">
      <c r="Y5964" s="500"/>
    </row>
    <row r="5965" spans="25:25" ht="30.75" customHeight="1" x14ac:dyDescent="0.25">
      <c r="Y5965" s="500"/>
    </row>
    <row r="5966" spans="25:25" ht="30.75" customHeight="1" x14ac:dyDescent="0.25">
      <c r="Y5966" s="500"/>
    </row>
    <row r="5967" spans="25:25" ht="30.75" customHeight="1" x14ac:dyDescent="0.25">
      <c r="Y5967" s="500"/>
    </row>
    <row r="5968" spans="25:25" ht="30.75" customHeight="1" x14ac:dyDescent="0.25">
      <c r="Y5968" s="500"/>
    </row>
    <row r="5969" spans="25:25" ht="30.75" customHeight="1" x14ac:dyDescent="0.25">
      <c r="Y5969" s="500"/>
    </row>
    <row r="5970" spans="25:25" ht="30.75" customHeight="1" x14ac:dyDescent="0.25">
      <c r="Y5970" s="500"/>
    </row>
    <row r="5971" spans="25:25" ht="30.75" customHeight="1" x14ac:dyDescent="0.25">
      <c r="Y5971" s="500"/>
    </row>
    <row r="5972" spans="25:25" ht="30.75" customHeight="1" x14ac:dyDescent="0.25">
      <c r="Y5972" s="500"/>
    </row>
    <row r="5973" spans="25:25" ht="30.75" customHeight="1" x14ac:dyDescent="0.25">
      <c r="Y5973" s="500"/>
    </row>
    <row r="5974" spans="25:25" ht="30.75" customHeight="1" x14ac:dyDescent="0.25">
      <c r="Y5974" s="500"/>
    </row>
    <row r="5975" spans="25:25" ht="30.75" customHeight="1" x14ac:dyDescent="0.25">
      <c r="Y5975" s="500"/>
    </row>
    <row r="5976" spans="25:25" ht="30.75" customHeight="1" x14ac:dyDescent="0.25">
      <c r="Y5976" s="500"/>
    </row>
    <row r="5977" spans="25:25" ht="30.75" customHeight="1" x14ac:dyDescent="0.25">
      <c r="Y5977" s="500"/>
    </row>
    <row r="5978" spans="25:25" ht="30.75" customHeight="1" x14ac:dyDescent="0.25">
      <c r="Y5978" s="500"/>
    </row>
    <row r="5979" spans="25:25" ht="30.75" customHeight="1" x14ac:dyDescent="0.25">
      <c r="Y5979" s="500"/>
    </row>
    <row r="5980" spans="25:25" ht="30.75" customHeight="1" x14ac:dyDescent="0.25">
      <c r="Y5980" s="500"/>
    </row>
    <row r="5981" spans="25:25" ht="30.75" customHeight="1" x14ac:dyDescent="0.25">
      <c r="Y5981" s="500"/>
    </row>
    <row r="5982" spans="25:25" ht="30.75" customHeight="1" x14ac:dyDescent="0.25">
      <c r="Y5982" s="500"/>
    </row>
    <row r="5983" spans="25:25" ht="30.75" customHeight="1" x14ac:dyDescent="0.25">
      <c r="Y5983" s="500"/>
    </row>
    <row r="5984" spans="25:25" ht="30.75" customHeight="1" x14ac:dyDescent="0.25">
      <c r="Y5984" s="500"/>
    </row>
    <row r="5985" spans="25:25" ht="30.75" customHeight="1" x14ac:dyDescent="0.25">
      <c r="Y5985" s="500"/>
    </row>
    <row r="5986" spans="25:25" ht="30.75" customHeight="1" x14ac:dyDescent="0.25">
      <c r="Y5986" s="500"/>
    </row>
    <row r="5987" spans="25:25" ht="30.75" customHeight="1" x14ac:dyDescent="0.25">
      <c r="Y5987" s="500"/>
    </row>
    <row r="5988" spans="25:25" ht="30.75" customHeight="1" x14ac:dyDescent="0.25">
      <c r="Y5988" s="500"/>
    </row>
    <row r="5989" spans="25:25" ht="30.75" customHeight="1" x14ac:dyDescent="0.25">
      <c r="Y5989" s="500"/>
    </row>
    <row r="5990" spans="25:25" ht="30.75" customHeight="1" x14ac:dyDescent="0.25">
      <c r="Y5990" s="500"/>
    </row>
    <row r="5991" spans="25:25" ht="30.75" customHeight="1" x14ac:dyDescent="0.25">
      <c r="Y5991" s="500"/>
    </row>
    <row r="5992" spans="25:25" ht="30.75" customHeight="1" x14ac:dyDescent="0.25">
      <c r="Y5992" s="500"/>
    </row>
    <row r="5993" spans="25:25" ht="30.75" customHeight="1" x14ac:dyDescent="0.25">
      <c r="Y5993" s="500"/>
    </row>
    <row r="5994" spans="25:25" ht="30.75" customHeight="1" x14ac:dyDescent="0.25">
      <c r="Y5994" s="500"/>
    </row>
    <row r="5995" spans="25:25" ht="30.75" customHeight="1" x14ac:dyDescent="0.25">
      <c r="Y5995" s="500"/>
    </row>
    <row r="5996" spans="25:25" ht="30.75" customHeight="1" x14ac:dyDescent="0.25">
      <c r="Y5996" s="500"/>
    </row>
    <row r="5997" spans="25:25" ht="30.75" customHeight="1" x14ac:dyDescent="0.25">
      <c r="Y5997" s="500"/>
    </row>
    <row r="5998" spans="25:25" ht="30.75" customHeight="1" x14ac:dyDescent="0.25">
      <c r="Y5998" s="500"/>
    </row>
    <row r="5999" spans="25:25" ht="30.75" customHeight="1" x14ac:dyDescent="0.25">
      <c r="Y5999" s="500"/>
    </row>
    <row r="6000" spans="25:25" ht="30.75" customHeight="1" x14ac:dyDescent="0.25">
      <c r="Y6000" s="500"/>
    </row>
    <row r="6001" spans="25:25" ht="30.75" customHeight="1" x14ac:dyDescent="0.25">
      <c r="Y6001" s="500"/>
    </row>
    <row r="6002" spans="25:25" ht="30.75" customHeight="1" x14ac:dyDescent="0.25">
      <c r="Y6002" s="500"/>
    </row>
    <row r="6003" spans="25:25" ht="30.75" customHeight="1" x14ac:dyDescent="0.25">
      <c r="Y6003" s="500"/>
    </row>
    <row r="6004" spans="25:25" ht="30.75" customHeight="1" x14ac:dyDescent="0.25">
      <c r="Y6004" s="500"/>
    </row>
    <row r="6005" spans="25:25" ht="30.75" customHeight="1" x14ac:dyDescent="0.25">
      <c r="Y6005" s="500"/>
    </row>
    <row r="6006" spans="25:25" ht="30.75" customHeight="1" x14ac:dyDescent="0.25">
      <c r="Y6006" s="500"/>
    </row>
    <row r="6007" spans="25:25" ht="30.75" customHeight="1" x14ac:dyDescent="0.25">
      <c r="Y6007" s="500"/>
    </row>
    <row r="6008" spans="25:25" ht="30.75" customHeight="1" x14ac:dyDescent="0.25">
      <c r="Y6008" s="500"/>
    </row>
    <row r="6009" spans="25:25" ht="30.75" customHeight="1" x14ac:dyDescent="0.25">
      <c r="Y6009" s="500"/>
    </row>
    <row r="6010" spans="25:25" ht="30.75" customHeight="1" x14ac:dyDescent="0.25">
      <c r="Y6010" s="500"/>
    </row>
    <row r="6011" spans="25:25" ht="30.75" customHeight="1" x14ac:dyDescent="0.25">
      <c r="Y6011" s="500"/>
    </row>
    <row r="6012" spans="25:25" ht="30.75" customHeight="1" x14ac:dyDescent="0.25">
      <c r="Y6012" s="500"/>
    </row>
    <row r="6013" spans="25:25" ht="30.75" customHeight="1" x14ac:dyDescent="0.25">
      <c r="Y6013" s="500"/>
    </row>
    <row r="6014" spans="25:25" ht="30.75" customHeight="1" x14ac:dyDescent="0.25">
      <c r="Y6014" s="500"/>
    </row>
    <row r="6015" spans="25:25" ht="30.75" customHeight="1" x14ac:dyDescent="0.25">
      <c r="Y6015" s="500"/>
    </row>
    <row r="6016" spans="25:25" ht="30.75" customHeight="1" x14ac:dyDescent="0.25">
      <c r="Y6016" s="500"/>
    </row>
    <row r="6017" spans="25:25" ht="30.75" customHeight="1" x14ac:dyDescent="0.25">
      <c r="Y6017" s="500"/>
    </row>
    <row r="6018" spans="25:25" ht="30.75" customHeight="1" x14ac:dyDescent="0.25">
      <c r="Y6018" s="500"/>
    </row>
    <row r="6019" spans="25:25" ht="30.75" customHeight="1" x14ac:dyDescent="0.25">
      <c r="Y6019" s="500"/>
    </row>
    <row r="6020" spans="25:25" ht="30.75" customHeight="1" x14ac:dyDescent="0.25">
      <c r="Y6020" s="500"/>
    </row>
    <row r="6021" spans="25:25" ht="30.75" customHeight="1" x14ac:dyDescent="0.25">
      <c r="Y6021" s="500"/>
    </row>
    <row r="6022" spans="25:25" ht="30.75" customHeight="1" x14ac:dyDescent="0.25">
      <c r="Y6022" s="500"/>
    </row>
    <row r="6023" spans="25:25" ht="30.75" customHeight="1" x14ac:dyDescent="0.25">
      <c r="Y6023" s="500"/>
    </row>
    <row r="6024" spans="25:25" ht="30.75" customHeight="1" x14ac:dyDescent="0.25">
      <c r="Y6024" s="500"/>
    </row>
    <row r="6025" spans="25:25" ht="30.75" customHeight="1" x14ac:dyDescent="0.25">
      <c r="Y6025" s="500"/>
    </row>
    <row r="6026" spans="25:25" ht="30.75" customHeight="1" x14ac:dyDescent="0.25">
      <c r="Y6026" s="500"/>
    </row>
    <row r="6027" spans="25:25" ht="30.75" customHeight="1" x14ac:dyDescent="0.25">
      <c r="Y6027" s="500"/>
    </row>
    <row r="6028" spans="25:25" ht="30.75" customHeight="1" x14ac:dyDescent="0.25">
      <c r="Y6028" s="500"/>
    </row>
    <row r="6029" spans="25:25" ht="30.75" customHeight="1" x14ac:dyDescent="0.25">
      <c r="Y6029" s="500"/>
    </row>
    <row r="6030" spans="25:25" ht="30.75" customHeight="1" x14ac:dyDescent="0.25">
      <c r="Y6030" s="500"/>
    </row>
    <row r="6031" spans="25:25" ht="30.75" customHeight="1" x14ac:dyDescent="0.25">
      <c r="Y6031" s="500"/>
    </row>
    <row r="6032" spans="25:25" ht="30.75" customHeight="1" x14ac:dyDescent="0.25">
      <c r="Y6032" s="500"/>
    </row>
    <row r="6033" spans="25:25" ht="30.75" customHeight="1" x14ac:dyDescent="0.25">
      <c r="Y6033" s="500"/>
    </row>
    <row r="6034" spans="25:25" ht="30.75" customHeight="1" x14ac:dyDescent="0.25">
      <c r="Y6034" s="500"/>
    </row>
    <row r="6035" spans="25:25" ht="30.75" customHeight="1" x14ac:dyDescent="0.25">
      <c r="Y6035" s="500"/>
    </row>
    <row r="6036" spans="25:25" ht="30.75" customHeight="1" x14ac:dyDescent="0.25">
      <c r="Y6036" s="500"/>
    </row>
    <row r="6037" spans="25:25" ht="30.75" customHeight="1" x14ac:dyDescent="0.25">
      <c r="Y6037" s="500"/>
    </row>
    <row r="6038" spans="25:25" ht="30.75" customHeight="1" x14ac:dyDescent="0.25">
      <c r="Y6038" s="500"/>
    </row>
    <row r="6039" spans="25:25" ht="30.75" customHeight="1" x14ac:dyDescent="0.25">
      <c r="Y6039" s="500"/>
    </row>
    <row r="6040" spans="25:25" ht="30.75" customHeight="1" x14ac:dyDescent="0.25">
      <c r="Y6040" s="500"/>
    </row>
    <row r="6041" spans="25:25" ht="30.75" customHeight="1" x14ac:dyDescent="0.25">
      <c r="Y6041" s="500"/>
    </row>
    <row r="6042" spans="25:25" ht="30.75" customHeight="1" x14ac:dyDescent="0.25">
      <c r="Y6042" s="500"/>
    </row>
    <row r="6043" spans="25:25" ht="30.75" customHeight="1" x14ac:dyDescent="0.25">
      <c r="Y6043" s="500"/>
    </row>
    <row r="6044" spans="25:25" ht="30.75" customHeight="1" x14ac:dyDescent="0.25">
      <c r="Y6044" s="500"/>
    </row>
    <row r="6045" spans="25:25" ht="30.75" customHeight="1" x14ac:dyDescent="0.25">
      <c r="Y6045" s="500"/>
    </row>
    <row r="6046" spans="25:25" ht="30.75" customHeight="1" x14ac:dyDescent="0.25">
      <c r="Y6046" s="500"/>
    </row>
    <row r="6047" spans="25:25" ht="30.75" customHeight="1" x14ac:dyDescent="0.25">
      <c r="Y6047" s="500"/>
    </row>
    <row r="6048" spans="25:25" ht="30.75" customHeight="1" x14ac:dyDescent="0.25">
      <c r="Y6048" s="500"/>
    </row>
    <row r="6049" spans="25:25" ht="30.75" customHeight="1" x14ac:dyDescent="0.25">
      <c r="Y6049" s="500"/>
    </row>
    <row r="6050" spans="25:25" ht="30.75" customHeight="1" x14ac:dyDescent="0.25">
      <c r="Y6050" s="500"/>
    </row>
    <row r="6051" spans="25:25" ht="30.75" customHeight="1" x14ac:dyDescent="0.25">
      <c r="Y6051" s="500"/>
    </row>
    <row r="6052" spans="25:25" ht="30.75" customHeight="1" x14ac:dyDescent="0.25">
      <c r="Y6052" s="500"/>
    </row>
    <row r="6053" spans="25:25" ht="30.75" customHeight="1" x14ac:dyDescent="0.25">
      <c r="Y6053" s="500"/>
    </row>
    <row r="6054" spans="25:25" ht="30.75" customHeight="1" x14ac:dyDescent="0.25">
      <c r="Y6054" s="500"/>
    </row>
    <row r="6055" spans="25:25" ht="30.75" customHeight="1" x14ac:dyDescent="0.25">
      <c r="Y6055" s="500"/>
    </row>
    <row r="6056" spans="25:25" ht="30.75" customHeight="1" x14ac:dyDescent="0.25">
      <c r="Y6056" s="500"/>
    </row>
    <row r="6057" spans="25:25" ht="30.75" customHeight="1" x14ac:dyDescent="0.25">
      <c r="Y6057" s="500"/>
    </row>
    <row r="6058" spans="25:25" ht="30.75" customHeight="1" x14ac:dyDescent="0.25">
      <c r="Y6058" s="500"/>
    </row>
    <row r="6059" spans="25:25" ht="30.75" customHeight="1" x14ac:dyDescent="0.25">
      <c r="Y6059" s="500"/>
    </row>
    <row r="6060" spans="25:25" ht="30.75" customHeight="1" x14ac:dyDescent="0.25">
      <c r="Y6060" s="500"/>
    </row>
    <row r="6061" spans="25:25" ht="30.75" customHeight="1" x14ac:dyDescent="0.25">
      <c r="Y6061" s="500"/>
    </row>
    <row r="6062" spans="25:25" ht="30.75" customHeight="1" x14ac:dyDescent="0.25">
      <c r="Y6062" s="500"/>
    </row>
    <row r="6063" spans="25:25" ht="30.75" customHeight="1" x14ac:dyDescent="0.25">
      <c r="Y6063" s="500"/>
    </row>
    <row r="6064" spans="25:25" ht="30.75" customHeight="1" x14ac:dyDescent="0.25">
      <c r="Y6064" s="500"/>
    </row>
    <row r="6065" spans="25:25" ht="30.75" customHeight="1" x14ac:dyDescent="0.25">
      <c r="Y6065" s="500"/>
    </row>
    <row r="6066" spans="25:25" ht="30.75" customHeight="1" x14ac:dyDescent="0.25">
      <c r="Y6066" s="500"/>
    </row>
    <row r="6067" spans="25:25" ht="30.75" customHeight="1" x14ac:dyDescent="0.25">
      <c r="Y6067" s="500"/>
    </row>
    <row r="6068" spans="25:25" ht="30.75" customHeight="1" x14ac:dyDescent="0.25">
      <c r="Y6068" s="500"/>
    </row>
    <row r="6069" spans="25:25" ht="30.75" customHeight="1" x14ac:dyDescent="0.25">
      <c r="Y6069" s="500"/>
    </row>
    <row r="6070" spans="25:25" ht="30.75" customHeight="1" x14ac:dyDescent="0.25">
      <c r="Y6070" s="500"/>
    </row>
    <row r="6071" spans="25:25" ht="30.75" customHeight="1" x14ac:dyDescent="0.25">
      <c r="Y6071" s="500"/>
    </row>
    <row r="6072" spans="25:25" ht="30.75" customHeight="1" x14ac:dyDescent="0.25">
      <c r="Y6072" s="500"/>
    </row>
    <row r="6073" spans="25:25" ht="30.75" customHeight="1" x14ac:dyDescent="0.25">
      <c r="Y6073" s="500"/>
    </row>
    <row r="6074" spans="25:25" ht="30.75" customHeight="1" x14ac:dyDescent="0.25">
      <c r="Y6074" s="500"/>
    </row>
    <row r="6075" spans="25:25" ht="30.75" customHeight="1" x14ac:dyDescent="0.25">
      <c r="Y6075" s="500"/>
    </row>
    <row r="6076" spans="25:25" ht="30.75" customHeight="1" x14ac:dyDescent="0.25">
      <c r="Y6076" s="500"/>
    </row>
    <row r="6077" spans="25:25" ht="30.75" customHeight="1" x14ac:dyDescent="0.25">
      <c r="Y6077" s="500"/>
    </row>
    <row r="6078" spans="25:25" ht="30.75" customHeight="1" x14ac:dyDescent="0.25">
      <c r="Y6078" s="500"/>
    </row>
    <row r="6079" spans="25:25" ht="30.75" customHeight="1" x14ac:dyDescent="0.25">
      <c r="Y6079" s="500"/>
    </row>
    <row r="6080" spans="25:25" ht="30.75" customHeight="1" x14ac:dyDescent="0.25">
      <c r="Y6080" s="500"/>
    </row>
    <row r="6081" spans="25:25" ht="30.75" customHeight="1" x14ac:dyDescent="0.25">
      <c r="Y6081" s="500"/>
    </row>
    <row r="6082" spans="25:25" ht="30.75" customHeight="1" x14ac:dyDescent="0.25">
      <c r="Y6082" s="500"/>
    </row>
    <row r="6083" spans="25:25" ht="30.75" customHeight="1" x14ac:dyDescent="0.25">
      <c r="Y6083" s="500"/>
    </row>
    <row r="6084" spans="25:25" ht="30.75" customHeight="1" x14ac:dyDescent="0.25">
      <c r="Y6084" s="500"/>
    </row>
    <row r="6085" spans="25:25" ht="30.75" customHeight="1" x14ac:dyDescent="0.25">
      <c r="Y6085" s="500"/>
    </row>
    <row r="6086" spans="25:25" ht="30.75" customHeight="1" x14ac:dyDescent="0.25">
      <c r="Y6086" s="500"/>
    </row>
    <row r="6087" spans="25:25" ht="30.75" customHeight="1" x14ac:dyDescent="0.25">
      <c r="Y6087" s="500"/>
    </row>
    <row r="6088" spans="25:25" ht="30.75" customHeight="1" x14ac:dyDescent="0.25">
      <c r="Y6088" s="500"/>
    </row>
    <row r="6089" spans="25:25" ht="30.75" customHeight="1" x14ac:dyDescent="0.25">
      <c r="Y6089" s="500"/>
    </row>
    <row r="6090" spans="25:25" ht="30.75" customHeight="1" x14ac:dyDescent="0.25">
      <c r="Y6090" s="500"/>
    </row>
    <row r="6091" spans="25:25" ht="30.75" customHeight="1" x14ac:dyDescent="0.25">
      <c r="Y6091" s="500"/>
    </row>
    <row r="6092" spans="25:25" ht="30.75" customHeight="1" x14ac:dyDescent="0.25">
      <c r="Y6092" s="500"/>
    </row>
    <row r="6093" spans="25:25" ht="30.75" customHeight="1" x14ac:dyDescent="0.25">
      <c r="Y6093" s="500"/>
    </row>
    <row r="6094" spans="25:25" ht="30.75" customHeight="1" x14ac:dyDescent="0.25">
      <c r="Y6094" s="500"/>
    </row>
    <row r="6095" spans="25:25" ht="30.75" customHeight="1" x14ac:dyDescent="0.25">
      <c r="Y6095" s="500"/>
    </row>
    <row r="6096" spans="25:25" ht="30.75" customHeight="1" x14ac:dyDescent="0.25">
      <c r="Y6096" s="500"/>
    </row>
    <row r="6097" spans="25:25" ht="30.75" customHeight="1" x14ac:dyDescent="0.25">
      <c r="Y6097" s="500"/>
    </row>
    <row r="6098" spans="25:25" ht="30.75" customHeight="1" x14ac:dyDescent="0.25">
      <c r="Y6098" s="500"/>
    </row>
    <row r="6099" spans="25:25" ht="30.75" customHeight="1" x14ac:dyDescent="0.25">
      <c r="Y6099" s="500"/>
    </row>
    <row r="6100" spans="25:25" ht="30.75" customHeight="1" x14ac:dyDescent="0.25">
      <c r="Y6100" s="500"/>
    </row>
    <row r="6101" spans="25:25" ht="30.75" customHeight="1" x14ac:dyDescent="0.25">
      <c r="Y6101" s="500"/>
    </row>
    <row r="6102" spans="25:25" ht="30.75" customHeight="1" x14ac:dyDescent="0.25">
      <c r="Y6102" s="500"/>
    </row>
    <row r="6103" spans="25:25" ht="30.75" customHeight="1" x14ac:dyDescent="0.25">
      <c r="Y6103" s="500"/>
    </row>
    <row r="6104" spans="25:25" ht="30.75" customHeight="1" x14ac:dyDescent="0.25">
      <c r="Y6104" s="500"/>
    </row>
    <row r="6105" spans="25:25" ht="30.75" customHeight="1" x14ac:dyDescent="0.25">
      <c r="Y6105" s="500"/>
    </row>
    <row r="6106" spans="25:25" ht="30.75" customHeight="1" x14ac:dyDescent="0.25">
      <c r="Y6106" s="500"/>
    </row>
    <row r="6107" spans="25:25" ht="30.75" customHeight="1" x14ac:dyDescent="0.25">
      <c r="Y6107" s="500"/>
    </row>
    <row r="6108" spans="25:25" ht="30.75" customHeight="1" x14ac:dyDescent="0.25">
      <c r="Y6108" s="500"/>
    </row>
    <row r="6109" spans="25:25" ht="30.75" customHeight="1" x14ac:dyDescent="0.25">
      <c r="Y6109" s="500"/>
    </row>
    <row r="6110" spans="25:25" ht="30.75" customHeight="1" x14ac:dyDescent="0.25">
      <c r="Y6110" s="500"/>
    </row>
    <row r="6111" spans="25:25" ht="30.75" customHeight="1" x14ac:dyDescent="0.25">
      <c r="Y6111" s="500"/>
    </row>
    <row r="6112" spans="25:25" ht="30.75" customHeight="1" x14ac:dyDescent="0.25">
      <c r="Y6112" s="500"/>
    </row>
    <row r="6113" spans="25:25" ht="30.75" customHeight="1" x14ac:dyDescent="0.25">
      <c r="Y6113" s="500"/>
    </row>
    <row r="6114" spans="25:25" ht="30.75" customHeight="1" x14ac:dyDescent="0.25">
      <c r="Y6114" s="500"/>
    </row>
    <row r="6115" spans="25:25" ht="30.75" customHeight="1" x14ac:dyDescent="0.25">
      <c r="Y6115" s="500"/>
    </row>
    <row r="6116" spans="25:25" ht="30.75" customHeight="1" x14ac:dyDescent="0.25">
      <c r="Y6116" s="500"/>
    </row>
    <row r="6117" spans="25:25" ht="30.75" customHeight="1" x14ac:dyDescent="0.25">
      <c r="Y6117" s="500"/>
    </row>
    <row r="6118" spans="25:25" ht="30.75" customHeight="1" x14ac:dyDescent="0.25">
      <c r="Y6118" s="500"/>
    </row>
    <row r="6119" spans="25:25" ht="30.75" customHeight="1" x14ac:dyDescent="0.25">
      <c r="Y6119" s="500"/>
    </row>
    <row r="6120" spans="25:25" ht="30.75" customHeight="1" x14ac:dyDescent="0.25">
      <c r="Y6120" s="500"/>
    </row>
    <row r="6121" spans="25:25" ht="30.75" customHeight="1" x14ac:dyDescent="0.25">
      <c r="Y6121" s="500"/>
    </row>
    <row r="6122" spans="25:25" ht="30.75" customHeight="1" x14ac:dyDescent="0.25">
      <c r="Y6122" s="500"/>
    </row>
    <row r="6123" spans="25:25" ht="30.75" customHeight="1" x14ac:dyDescent="0.25">
      <c r="Y6123" s="500"/>
    </row>
    <row r="6124" spans="25:25" ht="30.75" customHeight="1" x14ac:dyDescent="0.25">
      <c r="Y6124" s="500"/>
    </row>
    <row r="6125" spans="25:25" ht="30.75" customHeight="1" x14ac:dyDescent="0.25">
      <c r="Y6125" s="500"/>
    </row>
    <row r="6126" spans="25:25" ht="30.75" customHeight="1" x14ac:dyDescent="0.25">
      <c r="Y6126" s="500"/>
    </row>
    <row r="6127" spans="25:25" ht="30.75" customHeight="1" x14ac:dyDescent="0.25">
      <c r="Y6127" s="500"/>
    </row>
    <row r="6128" spans="25:25" ht="30.75" customHeight="1" x14ac:dyDescent="0.25">
      <c r="Y6128" s="500"/>
    </row>
    <row r="6129" spans="25:25" ht="30.75" customHeight="1" x14ac:dyDescent="0.25">
      <c r="Y6129" s="500"/>
    </row>
    <row r="6130" spans="25:25" ht="30.75" customHeight="1" x14ac:dyDescent="0.25">
      <c r="Y6130" s="500"/>
    </row>
    <row r="6131" spans="25:25" ht="30.75" customHeight="1" x14ac:dyDescent="0.25">
      <c r="Y6131" s="500"/>
    </row>
    <row r="6132" spans="25:25" ht="30.75" customHeight="1" x14ac:dyDescent="0.25">
      <c r="Y6132" s="500"/>
    </row>
    <row r="6133" spans="25:25" ht="30.75" customHeight="1" x14ac:dyDescent="0.25">
      <c r="Y6133" s="500"/>
    </row>
    <row r="6134" spans="25:25" ht="30.75" customHeight="1" x14ac:dyDescent="0.25">
      <c r="Y6134" s="500"/>
    </row>
    <row r="6135" spans="25:25" ht="30.75" customHeight="1" x14ac:dyDescent="0.25">
      <c r="Y6135" s="500"/>
    </row>
    <row r="6136" spans="25:25" ht="30.75" customHeight="1" x14ac:dyDescent="0.25">
      <c r="Y6136" s="500"/>
    </row>
    <row r="6137" spans="25:25" ht="30.75" customHeight="1" x14ac:dyDescent="0.25">
      <c r="Y6137" s="500"/>
    </row>
    <row r="6138" spans="25:25" ht="30.75" customHeight="1" x14ac:dyDescent="0.25">
      <c r="Y6138" s="500"/>
    </row>
    <row r="6139" spans="25:25" ht="30.75" customHeight="1" x14ac:dyDescent="0.25">
      <c r="Y6139" s="500"/>
    </row>
    <row r="6140" spans="25:25" ht="30.75" customHeight="1" x14ac:dyDescent="0.25">
      <c r="Y6140" s="500"/>
    </row>
    <row r="6141" spans="25:25" ht="30.75" customHeight="1" x14ac:dyDescent="0.25">
      <c r="Y6141" s="500"/>
    </row>
    <row r="6142" spans="25:25" ht="30.75" customHeight="1" x14ac:dyDescent="0.25">
      <c r="Y6142" s="500"/>
    </row>
    <row r="6143" spans="25:25" ht="30.75" customHeight="1" x14ac:dyDescent="0.25">
      <c r="Y6143" s="500"/>
    </row>
    <row r="6144" spans="25:25" ht="30.75" customHeight="1" x14ac:dyDescent="0.25">
      <c r="Y6144" s="500"/>
    </row>
    <row r="6145" spans="25:25" ht="30.75" customHeight="1" x14ac:dyDescent="0.25">
      <c r="Y6145" s="500"/>
    </row>
    <row r="6146" spans="25:25" ht="30.75" customHeight="1" x14ac:dyDescent="0.25">
      <c r="Y6146" s="500"/>
    </row>
    <row r="6147" spans="25:25" ht="30.75" customHeight="1" x14ac:dyDescent="0.25">
      <c r="Y6147" s="500"/>
    </row>
    <row r="6148" spans="25:25" ht="30.75" customHeight="1" x14ac:dyDescent="0.25">
      <c r="Y6148" s="500"/>
    </row>
    <row r="6149" spans="25:25" ht="30.75" customHeight="1" x14ac:dyDescent="0.25">
      <c r="Y6149" s="500"/>
    </row>
    <row r="6150" spans="25:25" ht="30.75" customHeight="1" x14ac:dyDescent="0.25">
      <c r="Y6150" s="500"/>
    </row>
    <row r="6151" spans="25:25" ht="30.75" customHeight="1" x14ac:dyDescent="0.25">
      <c r="Y6151" s="500"/>
    </row>
    <row r="6152" spans="25:25" ht="30.75" customHeight="1" x14ac:dyDescent="0.25">
      <c r="Y6152" s="500"/>
    </row>
    <row r="6153" spans="25:25" ht="30.75" customHeight="1" x14ac:dyDescent="0.25">
      <c r="Y6153" s="500"/>
    </row>
    <row r="6154" spans="25:25" ht="30.75" customHeight="1" x14ac:dyDescent="0.25">
      <c r="Y6154" s="500"/>
    </row>
    <row r="6155" spans="25:25" ht="30.75" customHeight="1" x14ac:dyDescent="0.25">
      <c r="Y6155" s="500"/>
    </row>
    <row r="6156" spans="25:25" ht="30.75" customHeight="1" x14ac:dyDescent="0.25">
      <c r="Y6156" s="500"/>
    </row>
    <row r="6157" spans="25:25" ht="30.75" customHeight="1" x14ac:dyDescent="0.25">
      <c r="Y6157" s="500"/>
    </row>
    <row r="6158" spans="25:25" ht="30.75" customHeight="1" x14ac:dyDescent="0.25">
      <c r="Y6158" s="500"/>
    </row>
    <row r="6159" spans="25:25" ht="30.75" customHeight="1" x14ac:dyDescent="0.25">
      <c r="Y6159" s="500"/>
    </row>
    <row r="6160" spans="25:25" ht="30.75" customHeight="1" x14ac:dyDescent="0.25">
      <c r="Y6160" s="500"/>
    </row>
    <row r="6161" spans="25:25" ht="30.75" customHeight="1" x14ac:dyDescent="0.25">
      <c r="Y6161" s="500"/>
    </row>
    <row r="6162" spans="25:25" ht="30.75" customHeight="1" x14ac:dyDescent="0.25">
      <c r="Y6162" s="500"/>
    </row>
    <row r="6163" spans="25:25" ht="30.75" customHeight="1" x14ac:dyDescent="0.25">
      <c r="Y6163" s="500"/>
    </row>
    <row r="6164" spans="25:25" ht="30.75" customHeight="1" x14ac:dyDescent="0.25">
      <c r="Y6164" s="500"/>
    </row>
    <row r="6165" spans="25:25" ht="30.75" customHeight="1" x14ac:dyDescent="0.25">
      <c r="Y6165" s="500"/>
    </row>
    <row r="6166" spans="25:25" ht="30.75" customHeight="1" x14ac:dyDescent="0.25">
      <c r="Y6166" s="500"/>
    </row>
    <row r="6167" spans="25:25" ht="30.75" customHeight="1" x14ac:dyDescent="0.25">
      <c r="Y6167" s="500"/>
    </row>
    <row r="6168" spans="25:25" ht="30.75" customHeight="1" x14ac:dyDescent="0.25">
      <c r="Y6168" s="500"/>
    </row>
    <row r="6169" spans="25:25" ht="30.75" customHeight="1" x14ac:dyDescent="0.25">
      <c r="Y6169" s="500"/>
    </row>
    <row r="6170" spans="25:25" ht="30.75" customHeight="1" x14ac:dyDescent="0.25">
      <c r="Y6170" s="500"/>
    </row>
    <row r="6171" spans="25:25" ht="30.75" customHeight="1" x14ac:dyDescent="0.25">
      <c r="Y6171" s="500"/>
    </row>
    <row r="6172" spans="25:25" ht="30.75" customHeight="1" x14ac:dyDescent="0.25">
      <c r="Y6172" s="500"/>
    </row>
    <row r="6173" spans="25:25" ht="30.75" customHeight="1" x14ac:dyDescent="0.25">
      <c r="Y6173" s="500"/>
    </row>
    <row r="6174" spans="25:25" ht="30.75" customHeight="1" x14ac:dyDescent="0.25">
      <c r="Y6174" s="500"/>
    </row>
    <row r="6175" spans="25:25" ht="30.75" customHeight="1" x14ac:dyDescent="0.25">
      <c r="Y6175" s="500"/>
    </row>
    <row r="6176" spans="25:25" ht="30.75" customHeight="1" x14ac:dyDescent="0.25">
      <c r="Y6176" s="500"/>
    </row>
    <row r="6177" spans="25:25" ht="30.75" customHeight="1" x14ac:dyDescent="0.25">
      <c r="Y6177" s="500"/>
    </row>
    <row r="6178" spans="25:25" ht="30.75" customHeight="1" x14ac:dyDescent="0.25">
      <c r="Y6178" s="500"/>
    </row>
    <row r="6179" spans="25:25" ht="30.75" customHeight="1" x14ac:dyDescent="0.25">
      <c r="Y6179" s="500"/>
    </row>
    <row r="6180" spans="25:25" ht="30.75" customHeight="1" x14ac:dyDescent="0.25">
      <c r="Y6180" s="500"/>
    </row>
    <row r="6181" spans="25:25" ht="30.75" customHeight="1" x14ac:dyDescent="0.25">
      <c r="Y6181" s="500"/>
    </row>
    <row r="6182" spans="25:25" ht="30.75" customHeight="1" x14ac:dyDescent="0.25">
      <c r="Y6182" s="500"/>
    </row>
    <row r="6183" spans="25:25" ht="30.75" customHeight="1" x14ac:dyDescent="0.25">
      <c r="Y6183" s="500"/>
    </row>
    <row r="6184" spans="25:25" ht="30.75" customHeight="1" x14ac:dyDescent="0.25">
      <c r="Y6184" s="500"/>
    </row>
    <row r="6185" spans="25:25" ht="30.75" customHeight="1" x14ac:dyDescent="0.25">
      <c r="Y6185" s="500"/>
    </row>
    <row r="6186" spans="25:25" ht="30.75" customHeight="1" x14ac:dyDescent="0.25">
      <c r="Y6186" s="500"/>
    </row>
    <row r="6187" spans="25:25" ht="30.75" customHeight="1" x14ac:dyDescent="0.25">
      <c r="Y6187" s="500"/>
    </row>
    <row r="6188" spans="25:25" ht="30.75" customHeight="1" x14ac:dyDescent="0.25">
      <c r="Y6188" s="500"/>
    </row>
    <row r="6189" spans="25:25" ht="30.75" customHeight="1" x14ac:dyDescent="0.25">
      <c r="Y6189" s="500"/>
    </row>
    <row r="6190" spans="25:25" ht="30.75" customHeight="1" x14ac:dyDescent="0.25">
      <c r="Y6190" s="500"/>
    </row>
    <row r="6191" spans="25:25" ht="30.75" customHeight="1" x14ac:dyDescent="0.25">
      <c r="Y6191" s="500"/>
    </row>
    <row r="6192" spans="25:25" ht="30.75" customHeight="1" x14ac:dyDescent="0.25">
      <c r="Y6192" s="500"/>
    </row>
    <row r="6193" spans="25:25" ht="30.75" customHeight="1" x14ac:dyDescent="0.25">
      <c r="Y6193" s="500"/>
    </row>
    <row r="6194" spans="25:25" ht="30.75" customHeight="1" x14ac:dyDescent="0.25">
      <c r="Y6194" s="500"/>
    </row>
    <row r="6195" spans="25:25" ht="30.75" customHeight="1" x14ac:dyDescent="0.25">
      <c r="Y6195" s="500"/>
    </row>
    <row r="6196" spans="25:25" ht="30.75" customHeight="1" x14ac:dyDescent="0.25">
      <c r="Y6196" s="500"/>
    </row>
    <row r="6197" spans="25:25" ht="30.75" customHeight="1" x14ac:dyDescent="0.25">
      <c r="Y6197" s="500"/>
    </row>
    <row r="6198" spans="25:25" ht="30.75" customHeight="1" x14ac:dyDescent="0.25">
      <c r="Y6198" s="500"/>
    </row>
    <row r="6199" spans="25:25" ht="30.75" customHeight="1" x14ac:dyDescent="0.25">
      <c r="Y6199" s="500"/>
    </row>
    <row r="6200" spans="25:25" ht="30.75" customHeight="1" x14ac:dyDescent="0.25">
      <c r="Y6200" s="500"/>
    </row>
    <row r="6201" spans="25:25" ht="30.75" customHeight="1" x14ac:dyDescent="0.25">
      <c r="Y6201" s="500"/>
    </row>
    <row r="6202" spans="25:25" ht="30.75" customHeight="1" x14ac:dyDescent="0.25">
      <c r="Y6202" s="500"/>
    </row>
    <row r="6203" spans="25:25" ht="30.75" customHeight="1" x14ac:dyDescent="0.25">
      <c r="Y6203" s="500"/>
    </row>
    <row r="6204" spans="25:25" ht="30.75" customHeight="1" x14ac:dyDescent="0.25">
      <c r="Y6204" s="500"/>
    </row>
    <row r="6205" spans="25:25" ht="30.75" customHeight="1" x14ac:dyDescent="0.25">
      <c r="Y6205" s="500"/>
    </row>
    <row r="6206" spans="25:25" ht="30.75" customHeight="1" x14ac:dyDescent="0.25">
      <c r="Y6206" s="500"/>
    </row>
    <row r="6207" spans="25:25" ht="30.75" customHeight="1" x14ac:dyDescent="0.25">
      <c r="Y6207" s="500"/>
    </row>
    <row r="6208" spans="25:25" ht="30.75" customHeight="1" x14ac:dyDescent="0.25">
      <c r="Y6208" s="500"/>
    </row>
    <row r="6209" spans="25:25" ht="30.75" customHeight="1" x14ac:dyDescent="0.25">
      <c r="Y6209" s="500"/>
    </row>
    <row r="6210" spans="25:25" ht="30.75" customHeight="1" x14ac:dyDescent="0.25">
      <c r="Y6210" s="500"/>
    </row>
    <row r="6211" spans="25:25" ht="30.75" customHeight="1" x14ac:dyDescent="0.25">
      <c r="Y6211" s="500"/>
    </row>
    <row r="6212" spans="25:25" ht="30.75" customHeight="1" x14ac:dyDescent="0.25">
      <c r="Y6212" s="500"/>
    </row>
    <row r="6213" spans="25:25" ht="30.75" customHeight="1" x14ac:dyDescent="0.25">
      <c r="Y6213" s="500"/>
    </row>
    <row r="6214" spans="25:25" ht="30.75" customHeight="1" x14ac:dyDescent="0.25">
      <c r="Y6214" s="500"/>
    </row>
    <row r="6215" spans="25:25" ht="30.75" customHeight="1" x14ac:dyDescent="0.25">
      <c r="Y6215" s="500"/>
    </row>
    <row r="6216" spans="25:25" ht="30.75" customHeight="1" x14ac:dyDescent="0.25">
      <c r="Y6216" s="500"/>
    </row>
    <row r="6217" spans="25:25" ht="30.75" customHeight="1" x14ac:dyDescent="0.25">
      <c r="Y6217" s="500"/>
    </row>
    <row r="6218" spans="25:25" ht="30.75" customHeight="1" x14ac:dyDescent="0.25">
      <c r="Y6218" s="500"/>
    </row>
    <row r="6219" spans="25:25" ht="30.75" customHeight="1" x14ac:dyDescent="0.25">
      <c r="Y6219" s="500"/>
    </row>
    <row r="6220" spans="25:25" ht="30.75" customHeight="1" x14ac:dyDescent="0.25">
      <c r="Y6220" s="500"/>
    </row>
    <row r="6221" spans="25:25" ht="30.75" customHeight="1" x14ac:dyDescent="0.25">
      <c r="Y6221" s="500"/>
    </row>
    <row r="6222" spans="25:25" ht="30.75" customHeight="1" x14ac:dyDescent="0.25">
      <c r="Y6222" s="500"/>
    </row>
    <row r="6223" spans="25:25" ht="30.75" customHeight="1" x14ac:dyDescent="0.25">
      <c r="Y6223" s="500"/>
    </row>
    <row r="6224" spans="25:25" ht="30.75" customHeight="1" x14ac:dyDescent="0.25">
      <c r="Y6224" s="500"/>
    </row>
    <row r="6225" spans="25:25" ht="30.75" customHeight="1" x14ac:dyDescent="0.25">
      <c r="Y6225" s="500"/>
    </row>
    <row r="6226" spans="25:25" ht="30.75" customHeight="1" x14ac:dyDescent="0.25">
      <c r="Y6226" s="500"/>
    </row>
    <row r="6227" spans="25:25" ht="30.75" customHeight="1" x14ac:dyDescent="0.25">
      <c r="Y6227" s="500"/>
    </row>
    <row r="6228" spans="25:25" ht="30.75" customHeight="1" x14ac:dyDescent="0.25">
      <c r="Y6228" s="500"/>
    </row>
    <row r="6229" spans="25:25" ht="30.75" customHeight="1" x14ac:dyDescent="0.25">
      <c r="Y6229" s="500"/>
    </row>
    <row r="6230" spans="25:25" ht="30.75" customHeight="1" x14ac:dyDescent="0.25">
      <c r="Y6230" s="500"/>
    </row>
    <row r="6231" spans="25:25" ht="30.75" customHeight="1" x14ac:dyDescent="0.25">
      <c r="Y6231" s="500"/>
    </row>
    <row r="6232" spans="25:25" ht="30.75" customHeight="1" x14ac:dyDescent="0.25">
      <c r="Y6232" s="500"/>
    </row>
    <row r="6233" spans="25:25" ht="30.75" customHeight="1" x14ac:dyDescent="0.25">
      <c r="Y6233" s="500"/>
    </row>
    <row r="6234" spans="25:25" ht="30.75" customHeight="1" x14ac:dyDescent="0.25">
      <c r="Y6234" s="500"/>
    </row>
    <row r="6235" spans="25:25" ht="30.75" customHeight="1" x14ac:dyDescent="0.25">
      <c r="Y6235" s="500"/>
    </row>
    <row r="6236" spans="25:25" ht="30.75" customHeight="1" x14ac:dyDescent="0.25">
      <c r="Y6236" s="500"/>
    </row>
    <row r="6237" spans="25:25" ht="30.75" customHeight="1" x14ac:dyDescent="0.25">
      <c r="Y6237" s="500"/>
    </row>
    <row r="6238" spans="25:25" ht="30.75" customHeight="1" x14ac:dyDescent="0.25">
      <c r="Y6238" s="500"/>
    </row>
    <row r="6239" spans="25:25" ht="30.75" customHeight="1" x14ac:dyDescent="0.25">
      <c r="Y6239" s="500"/>
    </row>
    <row r="6240" spans="25:25" ht="30.75" customHeight="1" x14ac:dyDescent="0.25">
      <c r="Y6240" s="500"/>
    </row>
    <row r="6241" spans="25:25" ht="30.75" customHeight="1" x14ac:dyDescent="0.25">
      <c r="Y6241" s="500"/>
    </row>
    <row r="6242" spans="25:25" ht="30.75" customHeight="1" x14ac:dyDescent="0.25">
      <c r="Y6242" s="500"/>
    </row>
    <row r="6243" spans="25:25" ht="30.75" customHeight="1" x14ac:dyDescent="0.25">
      <c r="Y6243" s="500"/>
    </row>
    <row r="6244" spans="25:25" ht="30.75" customHeight="1" x14ac:dyDescent="0.25">
      <c r="Y6244" s="500"/>
    </row>
    <row r="6245" spans="25:25" ht="30.75" customHeight="1" x14ac:dyDescent="0.25">
      <c r="Y6245" s="500"/>
    </row>
    <row r="6246" spans="25:25" ht="30.75" customHeight="1" x14ac:dyDescent="0.25">
      <c r="Y6246" s="500"/>
    </row>
    <row r="6247" spans="25:25" ht="30.75" customHeight="1" x14ac:dyDescent="0.25">
      <c r="Y6247" s="500"/>
    </row>
    <row r="6248" spans="25:25" ht="30.75" customHeight="1" x14ac:dyDescent="0.25">
      <c r="Y6248" s="500"/>
    </row>
    <row r="6249" spans="25:25" ht="30.75" customHeight="1" x14ac:dyDescent="0.25">
      <c r="Y6249" s="500"/>
    </row>
    <row r="6250" spans="25:25" ht="30.75" customHeight="1" x14ac:dyDescent="0.25">
      <c r="Y6250" s="500"/>
    </row>
    <row r="6251" spans="25:25" ht="30.75" customHeight="1" x14ac:dyDescent="0.25">
      <c r="Y6251" s="500"/>
    </row>
    <row r="6252" spans="25:25" ht="30.75" customHeight="1" x14ac:dyDescent="0.25">
      <c r="Y6252" s="500"/>
    </row>
    <row r="6253" spans="25:25" ht="30.75" customHeight="1" x14ac:dyDescent="0.25">
      <c r="Y6253" s="500"/>
    </row>
    <row r="6254" spans="25:25" ht="30.75" customHeight="1" x14ac:dyDescent="0.25">
      <c r="Y6254" s="500"/>
    </row>
    <row r="6255" spans="25:25" ht="30.75" customHeight="1" x14ac:dyDescent="0.25">
      <c r="Y6255" s="500"/>
    </row>
    <row r="6256" spans="25:25" ht="30.75" customHeight="1" x14ac:dyDescent="0.25">
      <c r="Y6256" s="500"/>
    </row>
    <row r="6257" spans="25:25" ht="30.75" customHeight="1" x14ac:dyDescent="0.25">
      <c r="Y6257" s="500"/>
    </row>
    <row r="6258" spans="25:25" ht="30.75" customHeight="1" x14ac:dyDescent="0.25">
      <c r="Y6258" s="500"/>
    </row>
    <row r="6259" spans="25:25" ht="30.75" customHeight="1" x14ac:dyDescent="0.25">
      <c r="Y6259" s="500"/>
    </row>
    <row r="6260" spans="25:25" ht="30.75" customHeight="1" x14ac:dyDescent="0.25">
      <c r="Y6260" s="500"/>
    </row>
    <row r="6261" spans="25:25" ht="30.75" customHeight="1" x14ac:dyDescent="0.25">
      <c r="Y6261" s="500"/>
    </row>
    <row r="6262" spans="25:25" ht="30.75" customHeight="1" x14ac:dyDescent="0.25">
      <c r="Y6262" s="500"/>
    </row>
    <row r="6263" spans="25:25" ht="30.75" customHeight="1" x14ac:dyDescent="0.25">
      <c r="Y6263" s="500"/>
    </row>
    <row r="6264" spans="25:25" ht="30.75" customHeight="1" x14ac:dyDescent="0.25">
      <c r="Y6264" s="500"/>
    </row>
    <row r="6265" spans="25:25" ht="30.75" customHeight="1" x14ac:dyDescent="0.25">
      <c r="Y6265" s="500"/>
    </row>
    <row r="6266" spans="25:25" ht="30.75" customHeight="1" x14ac:dyDescent="0.25">
      <c r="Y6266" s="500"/>
    </row>
    <row r="6267" spans="25:25" ht="30.75" customHeight="1" x14ac:dyDescent="0.25">
      <c r="Y6267" s="500"/>
    </row>
    <row r="6268" spans="25:25" ht="30.75" customHeight="1" x14ac:dyDescent="0.25">
      <c r="Y6268" s="500"/>
    </row>
    <row r="6269" spans="25:25" ht="30.75" customHeight="1" x14ac:dyDescent="0.25">
      <c r="Y6269" s="500"/>
    </row>
    <row r="6270" spans="25:25" ht="30.75" customHeight="1" x14ac:dyDescent="0.25">
      <c r="Y6270" s="500"/>
    </row>
    <row r="6271" spans="25:25" ht="30.75" customHeight="1" x14ac:dyDescent="0.25">
      <c r="Y6271" s="500"/>
    </row>
    <row r="6272" spans="25:25" ht="30.75" customHeight="1" x14ac:dyDescent="0.25">
      <c r="Y6272" s="500"/>
    </row>
    <row r="6273" spans="25:25" ht="30.75" customHeight="1" x14ac:dyDescent="0.25">
      <c r="Y6273" s="500"/>
    </row>
    <row r="6274" spans="25:25" ht="30.75" customHeight="1" x14ac:dyDescent="0.25">
      <c r="Y6274" s="500"/>
    </row>
    <row r="6275" spans="25:25" ht="30.75" customHeight="1" x14ac:dyDescent="0.25">
      <c r="Y6275" s="500"/>
    </row>
    <row r="6276" spans="25:25" ht="30.75" customHeight="1" x14ac:dyDescent="0.25">
      <c r="Y6276" s="500"/>
    </row>
    <row r="6277" spans="25:25" ht="30.75" customHeight="1" x14ac:dyDescent="0.25">
      <c r="Y6277" s="500"/>
    </row>
    <row r="6278" spans="25:25" ht="30.75" customHeight="1" x14ac:dyDescent="0.25">
      <c r="Y6278" s="500"/>
    </row>
    <row r="6279" spans="25:25" ht="30.75" customHeight="1" x14ac:dyDescent="0.25">
      <c r="Y6279" s="500"/>
    </row>
    <row r="6280" spans="25:25" ht="30.75" customHeight="1" x14ac:dyDescent="0.25">
      <c r="Y6280" s="500"/>
    </row>
    <row r="6281" spans="25:25" ht="30.75" customHeight="1" x14ac:dyDescent="0.25">
      <c r="Y6281" s="500"/>
    </row>
    <row r="6282" spans="25:25" ht="30.75" customHeight="1" x14ac:dyDescent="0.25">
      <c r="Y6282" s="500"/>
    </row>
    <row r="6283" spans="25:25" ht="30.75" customHeight="1" x14ac:dyDescent="0.25">
      <c r="Y6283" s="500"/>
    </row>
    <row r="6284" spans="25:25" ht="30.75" customHeight="1" x14ac:dyDescent="0.25">
      <c r="Y6284" s="500"/>
    </row>
    <row r="6285" spans="25:25" ht="30.75" customHeight="1" x14ac:dyDescent="0.25">
      <c r="Y6285" s="500"/>
    </row>
    <row r="6286" spans="25:25" ht="30.75" customHeight="1" x14ac:dyDescent="0.25">
      <c r="Y6286" s="500"/>
    </row>
    <row r="6287" spans="25:25" ht="30.75" customHeight="1" x14ac:dyDescent="0.25">
      <c r="Y6287" s="500"/>
    </row>
    <row r="6288" spans="25:25" ht="30.75" customHeight="1" x14ac:dyDescent="0.25">
      <c r="Y6288" s="500"/>
    </row>
    <row r="6289" spans="25:25" ht="30.75" customHeight="1" x14ac:dyDescent="0.25">
      <c r="Y6289" s="500"/>
    </row>
    <row r="6290" spans="25:25" ht="30.75" customHeight="1" x14ac:dyDescent="0.25">
      <c r="Y6290" s="500"/>
    </row>
    <row r="6291" spans="25:25" ht="30.75" customHeight="1" x14ac:dyDescent="0.25">
      <c r="Y6291" s="500"/>
    </row>
    <row r="6292" spans="25:25" ht="30.75" customHeight="1" x14ac:dyDescent="0.25">
      <c r="Y6292" s="500"/>
    </row>
    <row r="6293" spans="25:25" ht="30.75" customHeight="1" x14ac:dyDescent="0.25">
      <c r="Y6293" s="500"/>
    </row>
    <row r="6294" spans="25:25" ht="30.75" customHeight="1" x14ac:dyDescent="0.25">
      <c r="Y6294" s="500"/>
    </row>
    <row r="6295" spans="25:25" ht="30.75" customHeight="1" x14ac:dyDescent="0.25">
      <c r="Y6295" s="500"/>
    </row>
    <row r="6296" spans="25:25" ht="30.75" customHeight="1" x14ac:dyDescent="0.25">
      <c r="Y6296" s="500"/>
    </row>
    <row r="6297" spans="25:25" ht="30.75" customHeight="1" x14ac:dyDescent="0.25">
      <c r="Y6297" s="500"/>
    </row>
    <row r="6298" spans="25:25" ht="30.75" customHeight="1" x14ac:dyDescent="0.25">
      <c r="Y6298" s="500"/>
    </row>
    <row r="6299" spans="25:25" ht="30.75" customHeight="1" x14ac:dyDescent="0.25">
      <c r="Y6299" s="500"/>
    </row>
    <row r="6300" spans="25:25" ht="30.75" customHeight="1" x14ac:dyDescent="0.25">
      <c r="Y6300" s="500"/>
    </row>
    <row r="6301" spans="25:25" ht="30.75" customHeight="1" x14ac:dyDescent="0.25">
      <c r="Y6301" s="500"/>
    </row>
    <row r="6302" spans="25:25" ht="30.75" customHeight="1" x14ac:dyDescent="0.25">
      <c r="Y6302" s="500"/>
    </row>
    <row r="6303" spans="25:25" ht="30.75" customHeight="1" x14ac:dyDescent="0.25">
      <c r="Y6303" s="500"/>
    </row>
    <row r="6304" spans="25:25" ht="30.75" customHeight="1" x14ac:dyDescent="0.25">
      <c r="Y6304" s="500"/>
    </row>
    <row r="6305" spans="25:25" ht="30.75" customHeight="1" x14ac:dyDescent="0.25">
      <c r="Y6305" s="500"/>
    </row>
    <row r="6306" spans="25:25" ht="30.75" customHeight="1" x14ac:dyDescent="0.25">
      <c r="Y6306" s="500"/>
    </row>
    <row r="6307" spans="25:25" ht="30.75" customHeight="1" x14ac:dyDescent="0.25">
      <c r="Y6307" s="500"/>
    </row>
    <row r="6308" spans="25:25" ht="30.75" customHeight="1" x14ac:dyDescent="0.25">
      <c r="Y6308" s="500"/>
    </row>
    <row r="6309" spans="25:25" ht="30.75" customHeight="1" x14ac:dyDescent="0.25">
      <c r="Y6309" s="500"/>
    </row>
    <row r="6310" spans="25:25" ht="30.75" customHeight="1" x14ac:dyDescent="0.25">
      <c r="Y6310" s="500"/>
    </row>
    <row r="6311" spans="25:25" ht="30.75" customHeight="1" x14ac:dyDescent="0.25">
      <c r="Y6311" s="500"/>
    </row>
    <row r="6312" spans="25:25" ht="30.75" customHeight="1" x14ac:dyDescent="0.25">
      <c r="Y6312" s="500"/>
    </row>
    <row r="6313" spans="25:25" ht="30.75" customHeight="1" x14ac:dyDescent="0.25">
      <c r="Y6313" s="500"/>
    </row>
    <row r="6314" spans="25:25" ht="30.75" customHeight="1" x14ac:dyDescent="0.25">
      <c r="Y6314" s="500"/>
    </row>
    <row r="6315" spans="25:25" ht="30.75" customHeight="1" x14ac:dyDescent="0.25">
      <c r="Y6315" s="500"/>
    </row>
    <row r="6316" spans="25:25" ht="30.75" customHeight="1" x14ac:dyDescent="0.25">
      <c r="Y6316" s="500"/>
    </row>
    <row r="6317" spans="25:25" ht="30.75" customHeight="1" x14ac:dyDescent="0.25">
      <c r="Y6317" s="500"/>
    </row>
    <row r="6318" spans="25:25" ht="30.75" customHeight="1" x14ac:dyDescent="0.25">
      <c r="Y6318" s="500"/>
    </row>
    <row r="6319" spans="25:25" ht="30.75" customHeight="1" x14ac:dyDescent="0.25">
      <c r="Y6319" s="500"/>
    </row>
    <row r="6320" spans="25:25" ht="30.75" customHeight="1" x14ac:dyDescent="0.25">
      <c r="Y6320" s="500"/>
    </row>
    <row r="6321" spans="25:25" ht="30.75" customHeight="1" x14ac:dyDescent="0.25">
      <c r="Y6321" s="500"/>
    </row>
    <row r="6322" spans="25:25" ht="30.75" customHeight="1" x14ac:dyDescent="0.25">
      <c r="Y6322" s="500"/>
    </row>
    <row r="6323" spans="25:25" ht="30.75" customHeight="1" x14ac:dyDescent="0.25">
      <c r="Y6323" s="500"/>
    </row>
    <row r="6324" spans="25:25" ht="30.75" customHeight="1" x14ac:dyDescent="0.25">
      <c r="Y6324" s="500"/>
    </row>
    <row r="6325" spans="25:25" ht="30.75" customHeight="1" x14ac:dyDescent="0.25">
      <c r="Y6325" s="500"/>
    </row>
    <row r="6326" spans="25:25" ht="30.75" customHeight="1" x14ac:dyDescent="0.25">
      <c r="Y6326" s="500"/>
    </row>
    <row r="6327" spans="25:25" ht="30.75" customHeight="1" x14ac:dyDescent="0.25">
      <c r="Y6327" s="500"/>
    </row>
    <row r="6328" spans="25:25" ht="30.75" customHeight="1" x14ac:dyDescent="0.25">
      <c r="Y6328" s="500"/>
    </row>
    <row r="6329" spans="25:25" ht="30.75" customHeight="1" x14ac:dyDescent="0.25">
      <c r="Y6329" s="500"/>
    </row>
    <row r="6330" spans="25:25" ht="30.75" customHeight="1" x14ac:dyDescent="0.25">
      <c r="Y6330" s="500"/>
    </row>
    <row r="6331" spans="25:25" ht="30.75" customHeight="1" x14ac:dyDescent="0.25">
      <c r="Y6331" s="500"/>
    </row>
    <row r="6332" spans="25:25" ht="30.75" customHeight="1" x14ac:dyDescent="0.25">
      <c r="Y6332" s="500"/>
    </row>
    <row r="6333" spans="25:25" ht="30.75" customHeight="1" x14ac:dyDescent="0.25">
      <c r="Y6333" s="500"/>
    </row>
    <row r="6334" spans="25:25" ht="30.75" customHeight="1" x14ac:dyDescent="0.25">
      <c r="Y6334" s="500"/>
    </row>
    <row r="6335" spans="25:25" ht="30.75" customHeight="1" x14ac:dyDescent="0.25">
      <c r="Y6335" s="500"/>
    </row>
    <row r="6336" spans="25:25" ht="30.75" customHeight="1" x14ac:dyDescent="0.25">
      <c r="Y6336" s="500"/>
    </row>
    <row r="6337" spans="25:25" ht="30.75" customHeight="1" x14ac:dyDescent="0.25">
      <c r="Y6337" s="500"/>
    </row>
    <row r="6338" spans="25:25" ht="30.75" customHeight="1" x14ac:dyDescent="0.25">
      <c r="Y6338" s="500"/>
    </row>
    <row r="6339" spans="25:25" ht="30.75" customHeight="1" x14ac:dyDescent="0.25">
      <c r="Y6339" s="500"/>
    </row>
    <row r="6340" spans="25:25" ht="30.75" customHeight="1" x14ac:dyDescent="0.25">
      <c r="Y6340" s="500"/>
    </row>
    <row r="6341" spans="25:25" ht="30.75" customHeight="1" x14ac:dyDescent="0.25">
      <c r="Y6341" s="500"/>
    </row>
    <row r="6342" spans="25:25" ht="30.75" customHeight="1" x14ac:dyDescent="0.25">
      <c r="Y6342" s="500"/>
    </row>
    <row r="6343" spans="25:25" ht="30.75" customHeight="1" x14ac:dyDescent="0.25">
      <c r="Y6343" s="500"/>
    </row>
    <row r="6344" spans="25:25" ht="30.75" customHeight="1" x14ac:dyDescent="0.25">
      <c r="Y6344" s="500"/>
    </row>
    <row r="6345" spans="25:25" ht="30.75" customHeight="1" x14ac:dyDescent="0.25">
      <c r="Y6345" s="500"/>
    </row>
    <row r="6346" spans="25:25" ht="30.75" customHeight="1" x14ac:dyDescent="0.25">
      <c r="Y6346" s="500"/>
    </row>
    <row r="6347" spans="25:25" ht="30.75" customHeight="1" x14ac:dyDescent="0.25">
      <c r="Y6347" s="500"/>
    </row>
    <row r="6348" spans="25:25" ht="30.75" customHeight="1" x14ac:dyDescent="0.25">
      <c r="Y6348" s="500"/>
    </row>
    <row r="6349" spans="25:25" ht="30.75" customHeight="1" x14ac:dyDescent="0.25">
      <c r="Y6349" s="500"/>
    </row>
    <row r="6350" spans="25:25" ht="30.75" customHeight="1" x14ac:dyDescent="0.25">
      <c r="Y6350" s="500"/>
    </row>
    <row r="6351" spans="25:25" ht="30.75" customHeight="1" x14ac:dyDescent="0.25">
      <c r="Y6351" s="500"/>
    </row>
    <row r="6352" spans="25:25" ht="30.75" customHeight="1" x14ac:dyDescent="0.25">
      <c r="Y6352" s="500"/>
    </row>
    <row r="6353" spans="25:25" ht="30.75" customHeight="1" x14ac:dyDescent="0.25">
      <c r="Y6353" s="500"/>
    </row>
    <row r="6354" spans="25:25" ht="30.75" customHeight="1" x14ac:dyDescent="0.25">
      <c r="Y6354" s="500"/>
    </row>
    <row r="6355" spans="25:25" ht="30.75" customHeight="1" x14ac:dyDescent="0.25">
      <c r="Y6355" s="500"/>
    </row>
    <row r="6356" spans="25:25" ht="30.75" customHeight="1" x14ac:dyDescent="0.25">
      <c r="Y6356" s="500"/>
    </row>
    <row r="6357" spans="25:25" ht="30.75" customHeight="1" x14ac:dyDescent="0.25">
      <c r="Y6357" s="500"/>
    </row>
    <row r="6358" spans="25:25" ht="30.75" customHeight="1" x14ac:dyDescent="0.25">
      <c r="Y6358" s="500"/>
    </row>
    <row r="6359" spans="25:25" ht="30.75" customHeight="1" x14ac:dyDescent="0.25">
      <c r="Y6359" s="500"/>
    </row>
    <row r="6360" spans="25:25" ht="30.75" customHeight="1" x14ac:dyDescent="0.25">
      <c r="Y6360" s="500"/>
    </row>
    <row r="6361" spans="25:25" ht="30.75" customHeight="1" x14ac:dyDescent="0.25">
      <c r="Y6361" s="500"/>
    </row>
    <row r="6362" spans="25:25" ht="30.75" customHeight="1" x14ac:dyDescent="0.25">
      <c r="Y6362" s="500"/>
    </row>
    <row r="6363" spans="25:25" ht="30.75" customHeight="1" x14ac:dyDescent="0.25">
      <c r="Y6363" s="500"/>
    </row>
    <row r="6364" spans="25:25" ht="30.75" customHeight="1" x14ac:dyDescent="0.25">
      <c r="Y6364" s="500"/>
    </row>
    <row r="6365" spans="25:25" ht="30.75" customHeight="1" x14ac:dyDescent="0.25">
      <c r="Y6365" s="500"/>
    </row>
    <row r="6366" spans="25:25" ht="30.75" customHeight="1" x14ac:dyDescent="0.25">
      <c r="Y6366" s="500"/>
    </row>
    <row r="6367" spans="25:25" ht="30.75" customHeight="1" x14ac:dyDescent="0.25">
      <c r="Y6367" s="500"/>
    </row>
    <row r="6368" spans="25:25" ht="30.75" customHeight="1" x14ac:dyDescent="0.25">
      <c r="Y6368" s="500"/>
    </row>
    <row r="6369" spans="25:25" ht="30.75" customHeight="1" x14ac:dyDescent="0.25">
      <c r="Y6369" s="500"/>
    </row>
    <row r="6370" spans="25:25" ht="30.75" customHeight="1" x14ac:dyDescent="0.25">
      <c r="Y6370" s="500"/>
    </row>
    <row r="6371" spans="25:25" ht="30.75" customHeight="1" x14ac:dyDescent="0.25">
      <c r="Y6371" s="500"/>
    </row>
    <row r="6372" spans="25:25" ht="30.75" customHeight="1" x14ac:dyDescent="0.25">
      <c r="Y6372" s="500"/>
    </row>
    <row r="6373" spans="25:25" ht="30.75" customHeight="1" x14ac:dyDescent="0.25">
      <c r="Y6373" s="500"/>
    </row>
    <row r="6374" spans="25:25" ht="30.75" customHeight="1" x14ac:dyDescent="0.25">
      <c r="Y6374" s="500"/>
    </row>
    <row r="6375" spans="25:25" ht="30.75" customHeight="1" x14ac:dyDescent="0.25">
      <c r="Y6375" s="500"/>
    </row>
    <row r="6376" spans="25:25" ht="30.75" customHeight="1" x14ac:dyDescent="0.25">
      <c r="Y6376" s="500"/>
    </row>
    <row r="6377" spans="25:25" ht="30.75" customHeight="1" x14ac:dyDescent="0.25">
      <c r="Y6377" s="500"/>
    </row>
    <row r="6378" spans="25:25" ht="30.75" customHeight="1" x14ac:dyDescent="0.25">
      <c r="Y6378" s="500"/>
    </row>
    <row r="6379" spans="25:25" ht="30.75" customHeight="1" x14ac:dyDescent="0.25">
      <c r="Y6379" s="500"/>
    </row>
    <row r="6380" spans="25:25" ht="30.75" customHeight="1" x14ac:dyDescent="0.25">
      <c r="Y6380" s="500"/>
    </row>
    <row r="6381" spans="25:25" ht="30.75" customHeight="1" x14ac:dyDescent="0.25">
      <c r="Y6381" s="500"/>
    </row>
    <row r="6382" spans="25:25" ht="30.75" customHeight="1" x14ac:dyDescent="0.25">
      <c r="Y6382" s="500"/>
    </row>
    <row r="6383" spans="25:25" ht="30.75" customHeight="1" x14ac:dyDescent="0.25">
      <c r="Y6383" s="500"/>
    </row>
    <row r="6384" spans="25:25" ht="30.75" customHeight="1" x14ac:dyDescent="0.25">
      <c r="Y6384" s="500"/>
    </row>
    <row r="6385" spans="25:25" ht="30.75" customHeight="1" x14ac:dyDescent="0.25">
      <c r="Y6385" s="500"/>
    </row>
    <row r="6386" spans="25:25" ht="30.75" customHeight="1" x14ac:dyDescent="0.25">
      <c r="Y6386" s="500"/>
    </row>
    <row r="6387" spans="25:25" ht="30.75" customHeight="1" x14ac:dyDescent="0.25">
      <c r="Y6387" s="500"/>
    </row>
    <row r="6388" spans="25:25" ht="30.75" customHeight="1" x14ac:dyDescent="0.25">
      <c r="Y6388" s="500"/>
    </row>
    <row r="6389" spans="25:25" ht="30.75" customHeight="1" x14ac:dyDescent="0.25">
      <c r="Y6389" s="500"/>
    </row>
    <row r="6390" spans="25:25" ht="30.75" customHeight="1" x14ac:dyDescent="0.25">
      <c r="Y6390" s="500"/>
    </row>
    <row r="6391" spans="25:25" ht="30.75" customHeight="1" x14ac:dyDescent="0.25">
      <c r="Y6391" s="500"/>
    </row>
    <row r="6392" spans="25:25" ht="30.75" customHeight="1" x14ac:dyDescent="0.25">
      <c r="Y6392" s="500"/>
    </row>
    <row r="6393" spans="25:25" ht="30.75" customHeight="1" x14ac:dyDescent="0.25">
      <c r="Y6393" s="500"/>
    </row>
    <row r="6394" spans="25:25" ht="30.75" customHeight="1" x14ac:dyDescent="0.25">
      <c r="Y6394" s="500"/>
    </row>
    <row r="6395" spans="25:25" ht="30.75" customHeight="1" x14ac:dyDescent="0.25">
      <c r="Y6395" s="500"/>
    </row>
    <row r="6396" spans="25:25" ht="30.75" customHeight="1" x14ac:dyDescent="0.25">
      <c r="Y6396" s="500"/>
    </row>
    <row r="6397" spans="25:25" ht="30.75" customHeight="1" x14ac:dyDescent="0.25">
      <c r="Y6397" s="500"/>
    </row>
    <row r="6398" spans="25:25" ht="30.75" customHeight="1" x14ac:dyDescent="0.25">
      <c r="Y6398" s="500"/>
    </row>
    <row r="6399" spans="25:25" ht="30.75" customHeight="1" x14ac:dyDescent="0.25">
      <c r="Y6399" s="500"/>
    </row>
    <row r="6400" spans="25:25" ht="30.75" customHeight="1" x14ac:dyDescent="0.25">
      <c r="Y6400" s="500"/>
    </row>
    <row r="6401" spans="25:25" ht="30.75" customHeight="1" x14ac:dyDescent="0.25">
      <c r="Y6401" s="500"/>
    </row>
    <row r="6402" spans="25:25" ht="30.75" customHeight="1" x14ac:dyDescent="0.25">
      <c r="Y6402" s="500"/>
    </row>
    <row r="6403" spans="25:25" ht="30.75" customHeight="1" x14ac:dyDescent="0.25">
      <c r="Y6403" s="500"/>
    </row>
    <row r="6404" spans="25:25" ht="30.75" customHeight="1" x14ac:dyDescent="0.25">
      <c r="Y6404" s="500"/>
    </row>
    <row r="6405" spans="25:25" ht="30.75" customHeight="1" x14ac:dyDescent="0.25">
      <c r="Y6405" s="500"/>
    </row>
    <row r="6406" spans="25:25" ht="30.75" customHeight="1" x14ac:dyDescent="0.25">
      <c r="Y6406" s="500"/>
    </row>
    <row r="6407" spans="25:25" ht="30.75" customHeight="1" x14ac:dyDescent="0.25">
      <c r="Y6407" s="500"/>
    </row>
    <row r="6408" spans="25:25" ht="30.75" customHeight="1" x14ac:dyDescent="0.25">
      <c r="Y6408" s="500"/>
    </row>
    <row r="6409" spans="25:25" ht="30.75" customHeight="1" x14ac:dyDescent="0.25">
      <c r="Y6409" s="500"/>
    </row>
    <row r="6410" spans="25:25" ht="30.75" customHeight="1" x14ac:dyDescent="0.25">
      <c r="Y6410" s="500"/>
    </row>
    <row r="6411" spans="25:25" ht="30.75" customHeight="1" x14ac:dyDescent="0.25">
      <c r="Y6411" s="500"/>
    </row>
    <row r="6412" spans="25:25" ht="30.75" customHeight="1" x14ac:dyDescent="0.25">
      <c r="Y6412" s="500"/>
    </row>
    <row r="6413" spans="25:25" ht="30.75" customHeight="1" x14ac:dyDescent="0.25">
      <c r="Y6413" s="500"/>
    </row>
    <row r="6414" spans="25:25" ht="30.75" customHeight="1" x14ac:dyDescent="0.25">
      <c r="Y6414" s="500"/>
    </row>
    <row r="6415" spans="25:25" ht="30.75" customHeight="1" x14ac:dyDescent="0.25">
      <c r="Y6415" s="500"/>
    </row>
    <row r="6416" spans="25:25" ht="30.75" customHeight="1" x14ac:dyDescent="0.25">
      <c r="Y6416" s="500"/>
    </row>
    <row r="6417" spans="25:25" ht="30.75" customHeight="1" x14ac:dyDescent="0.25">
      <c r="Y6417" s="500"/>
    </row>
    <row r="6418" spans="25:25" ht="30.75" customHeight="1" x14ac:dyDescent="0.25">
      <c r="Y6418" s="500"/>
    </row>
    <row r="6419" spans="25:25" ht="30.75" customHeight="1" x14ac:dyDescent="0.25">
      <c r="Y6419" s="500"/>
    </row>
    <row r="6420" spans="25:25" ht="30.75" customHeight="1" x14ac:dyDescent="0.25">
      <c r="Y6420" s="500"/>
    </row>
    <row r="6421" spans="25:25" ht="30.75" customHeight="1" x14ac:dyDescent="0.25">
      <c r="Y6421" s="500"/>
    </row>
    <row r="6422" spans="25:25" ht="30.75" customHeight="1" x14ac:dyDescent="0.25">
      <c r="Y6422" s="500"/>
    </row>
    <row r="6423" spans="25:25" ht="30.75" customHeight="1" x14ac:dyDescent="0.25">
      <c r="Y6423" s="500"/>
    </row>
    <row r="6424" spans="25:25" ht="30.75" customHeight="1" x14ac:dyDescent="0.25">
      <c r="Y6424" s="500"/>
    </row>
    <row r="6425" spans="25:25" ht="30.75" customHeight="1" x14ac:dyDescent="0.25">
      <c r="Y6425" s="500"/>
    </row>
    <row r="6426" spans="25:25" ht="30.75" customHeight="1" x14ac:dyDescent="0.25">
      <c r="Y6426" s="500"/>
    </row>
    <row r="6427" spans="25:25" ht="30.75" customHeight="1" x14ac:dyDescent="0.25">
      <c r="Y6427" s="500"/>
    </row>
    <row r="6428" spans="25:25" ht="30.75" customHeight="1" x14ac:dyDescent="0.25">
      <c r="Y6428" s="500"/>
    </row>
    <row r="6429" spans="25:25" ht="30.75" customHeight="1" x14ac:dyDescent="0.25">
      <c r="Y6429" s="500"/>
    </row>
    <row r="6430" spans="25:25" ht="30.75" customHeight="1" x14ac:dyDescent="0.25">
      <c r="Y6430" s="500"/>
    </row>
    <row r="6431" spans="25:25" ht="30.75" customHeight="1" x14ac:dyDescent="0.25">
      <c r="Y6431" s="500"/>
    </row>
    <row r="6432" spans="25:25" ht="30.75" customHeight="1" x14ac:dyDescent="0.25">
      <c r="Y6432" s="500"/>
    </row>
    <row r="6433" spans="25:25" ht="30.75" customHeight="1" x14ac:dyDescent="0.25">
      <c r="Y6433" s="500"/>
    </row>
    <row r="6434" spans="25:25" ht="30.75" customHeight="1" x14ac:dyDescent="0.25">
      <c r="Y6434" s="500"/>
    </row>
    <row r="6435" spans="25:25" ht="30.75" customHeight="1" x14ac:dyDescent="0.25">
      <c r="Y6435" s="500"/>
    </row>
    <row r="6436" spans="25:25" ht="30.75" customHeight="1" x14ac:dyDescent="0.25">
      <c r="Y6436" s="500"/>
    </row>
    <row r="6437" spans="25:25" ht="30.75" customHeight="1" x14ac:dyDescent="0.25">
      <c r="Y6437" s="500"/>
    </row>
    <row r="6438" spans="25:25" ht="30.75" customHeight="1" x14ac:dyDescent="0.25">
      <c r="Y6438" s="500"/>
    </row>
    <row r="6439" spans="25:25" ht="30.75" customHeight="1" x14ac:dyDescent="0.25">
      <c r="Y6439" s="500"/>
    </row>
    <row r="6440" spans="25:25" ht="30.75" customHeight="1" x14ac:dyDescent="0.25">
      <c r="Y6440" s="500"/>
    </row>
    <row r="6441" spans="25:25" ht="30.75" customHeight="1" x14ac:dyDescent="0.25">
      <c r="Y6441" s="500"/>
    </row>
    <row r="6442" spans="25:25" ht="30.75" customHeight="1" x14ac:dyDescent="0.25">
      <c r="Y6442" s="500"/>
    </row>
    <row r="6443" spans="25:25" ht="30.75" customHeight="1" x14ac:dyDescent="0.25">
      <c r="Y6443" s="500"/>
    </row>
    <row r="6444" spans="25:25" ht="30.75" customHeight="1" x14ac:dyDescent="0.25">
      <c r="Y6444" s="500"/>
    </row>
    <row r="6445" spans="25:25" ht="30.75" customHeight="1" x14ac:dyDescent="0.25">
      <c r="Y6445" s="500"/>
    </row>
    <row r="6446" spans="25:25" ht="30.75" customHeight="1" x14ac:dyDescent="0.25">
      <c r="Y6446" s="500"/>
    </row>
    <row r="6447" spans="25:25" ht="30.75" customHeight="1" x14ac:dyDescent="0.25">
      <c r="Y6447" s="500"/>
    </row>
    <row r="6448" spans="25:25" ht="30.75" customHeight="1" x14ac:dyDescent="0.25">
      <c r="Y6448" s="500"/>
    </row>
    <row r="6449" spans="25:25" ht="30.75" customHeight="1" x14ac:dyDescent="0.25">
      <c r="Y6449" s="500"/>
    </row>
    <row r="6450" spans="25:25" ht="30.75" customHeight="1" x14ac:dyDescent="0.25">
      <c r="Y6450" s="500"/>
    </row>
    <row r="6451" spans="25:25" ht="30.75" customHeight="1" x14ac:dyDescent="0.25">
      <c r="Y6451" s="500"/>
    </row>
    <row r="6452" spans="25:25" ht="30.75" customHeight="1" x14ac:dyDescent="0.25">
      <c r="Y6452" s="500"/>
    </row>
    <row r="6453" spans="25:25" ht="30.75" customHeight="1" x14ac:dyDescent="0.25">
      <c r="Y6453" s="500"/>
    </row>
    <row r="6454" spans="25:25" ht="30.75" customHeight="1" x14ac:dyDescent="0.25">
      <c r="Y6454" s="500"/>
    </row>
    <row r="6455" spans="25:25" ht="30.75" customHeight="1" x14ac:dyDescent="0.25">
      <c r="Y6455" s="500"/>
    </row>
    <row r="6456" spans="25:25" ht="30.75" customHeight="1" x14ac:dyDescent="0.25">
      <c r="Y6456" s="500"/>
    </row>
    <row r="6457" spans="25:25" ht="30.75" customHeight="1" x14ac:dyDescent="0.25">
      <c r="Y6457" s="500"/>
    </row>
    <row r="6458" spans="25:25" ht="30.75" customHeight="1" x14ac:dyDescent="0.25">
      <c r="Y6458" s="500"/>
    </row>
    <row r="6459" spans="25:25" ht="30.75" customHeight="1" x14ac:dyDescent="0.25">
      <c r="Y6459" s="500"/>
    </row>
    <row r="6460" spans="25:25" ht="30.75" customHeight="1" x14ac:dyDescent="0.25">
      <c r="Y6460" s="500"/>
    </row>
    <row r="6461" spans="25:25" ht="30.75" customHeight="1" x14ac:dyDescent="0.25">
      <c r="Y6461" s="500"/>
    </row>
    <row r="6462" spans="25:25" ht="30.75" customHeight="1" x14ac:dyDescent="0.25">
      <c r="Y6462" s="500"/>
    </row>
    <row r="6463" spans="25:25" ht="30.75" customHeight="1" x14ac:dyDescent="0.25">
      <c r="Y6463" s="500"/>
    </row>
    <row r="6464" spans="25:25" ht="30.75" customHeight="1" x14ac:dyDescent="0.25">
      <c r="Y6464" s="500"/>
    </row>
    <row r="6465" spans="25:25" ht="30.75" customHeight="1" x14ac:dyDescent="0.25">
      <c r="Y6465" s="500"/>
    </row>
    <row r="6466" spans="25:25" ht="30.75" customHeight="1" x14ac:dyDescent="0.25">
      <c r="Y6466" s="500"/>
    </row>
    <row r="6467" spans="25:25" ht="30.75" customHeight="1" x14ac:dyDescent="0.25">
      <c r="Y6467" s="500"/>
    </row>
    <row r="6468" spans="25:25" ht="30.75" customHeight="1" x14ac:dyDescent="0.25">
      <c r="Y6468" s="500"/>
    </row>
    <row r="6469" spans="25:25" ht="30.75" customHeight="1" x14ac:dyDescent="0.25">
      <c r="Y6469" s="500"/>
    </row>
    <row r="6470" spans="25:25" ht="30.75" customHeight="1" x14ac:dyDescent="0.25">
      <c r="Y6470" s="500"/>
    </row>
    <row r="6471" spans="25:25" ht="30.75" customHeight="1" x14ac:dyDescent="0.25">
      <c r="Y6471" s="500"/>
    </row>
    <row r="6472" spans="25:25" ht="30.75" customHeight="1" x14ac:dyDescent="0.25">
      <c r="Y6472" s="500"/>
    </row>
    <row r="6473" spans="25:25" ht="30.75" customHeight="1" x14ac:dyDescent="0.25">
      <c r="Y6473" s="500"/>
    </row>
    <row r="6474" spans="25:25" ht="30.75" customHeight="1" x14ac:dyDescent="0.25">
      <c r="Y6474" s="500"/>
    </row>
    <row r="6475" spans="25:25" ht="30.75" customHeight="1" x14ac:dyDescent="0.25">
      <c r="Y6475" s="500"/>
    </row>
    <row r="6476" spans="25:25" ht="30.75" customHeight="1" x14ac:dyDescent="0.25">
      <c r="Y6476" s="500"/>
    </row>
    <row r="6477" spans="25:25" ht="30.75" customHeight="1" x14ac:dyDescent="0.25">
      <c r="Y6477" s="500"/>
    </row>
    <row r="6478" spans="25:25" ht="30.75" customHeight="1" x14ac:dyDescent="0.25">
      <c r="Y6478" s="500"/>
    </row>
    <row r="6479" spans="25:25" ht="30.75" customHeight="1" x14ac:dyDescent="0.25">
      <c r="Y6479" s="500"/>
    </row>
    <row r="6480" spans="25:25" ht="30.75" customHeight="1" x14ac:dyDescent="0.25">
      <c r="Y6480" s="500"/>
    </row>
    <row r="6481" spans="25:25" ht="30.75" customHeight="1" x14ac:dyDescent="0.25">
      <c r="Y6481" s="500"/>
    </row>
    <row r="6482" spans="25:25" ht="30.75" customHeight="1" x14ac:dyDescent="0.25">
      <c r="Y6482" s="500"/>
    </row>
    <row r="6483" spans="25:25" ht="30.75" customHeight="1" x14ac:dyDescent="0.25">
      <c r="Y6483" s="500"/>
    </row>
    <row r="6484" spans="25:25" ht="30.75" customHeight="1" x14ac:dyDescent="0.25">
      <c r="Y6484" s="500"/>
    </row>
    <row r="6485" spans="25:25" ht="30.75" customHeight="1" x14ac:dyDescent="0.25">
      <c r="Y6485" s="500"/>
    </row>
    <row r="6486" spans="25:25" ht="30.75" customHeight="1" x14ac:dyDescent="0.25">
      <c r="Y6486" s="500"/>
    </row>
    <row r="6487" spans="25:25" ht="30.75" customHeight="1" x14ac:dyDescent="0.25">
      <c r="Y6487" s="500"/>
    </row>
    <row r="6488" spans="25:25" ht="30.75" customHeight="1" x14ac:dyDescent="0.25">
      <c r="Y6488" s="500"/>
    </row>
    <row r="6489" spans="25:25" ht="30.75" customHeight="1" x14ac:dyDescent="0.25">
      <c r="Y6489" s="500"/>
    </row>
    <row r="6490" spans="25:25" ht="30.75" customHeight="1" x14ac:dyDescent="0.25">
      <c r="Y6490" s="500"/>
    </row>
    <row r="6491" spans="25:25" ht="30.75" customHeight="1" x14ac:dyDescent="0.25">
      <c r="Y6491" s="500"/>
    </row>
    <row r="6492" spans="25:25" ht="30.75" customHeight="1" x14ac:dyDescent="0.25">
      <c r="Y6492" s="500"/>
    </row>
    <row r="6493" spans="25:25" ht="30.75" customHeight="1" x14ac:dyDescent="0.25">
      <c r="Y6493" s="500"/>
    </row>
    <row r="6494" spans="25:25" ht="30.75" customHeight="1" x14ac:dyDescent="0.25">
      <c r="Y6494" s="500"/>
    </row>
    <row r="6495" spans="25:25" ht="30.75" customHeight="1" x14ac:dyDescent="0.25">
      <c r="Y6495" s="500"/>
    </row>
    <row r="6496" spans="25:25" ht="30.75" customHeight="1" x14ac:dyDescent="0.25">
      <c r="Y6496" s="500"/>
    </row>
    <row r="6497" spans="25:25" ht="30.75" customHeight="1" x14ac:dyDescent="0.25">
      <c r="Y6497" s="500"/>
    </row>
    <row r="6498" spans="25:25" ht="30.75" customHeight="1" x14ac:dyDescent="0.25">
      <c r="Y6498" s="500"/>
    </row>
    <row r="6499" spans="25:25" ht="30.75" customHeight="1" x14ac:dyDescent="0.25">
      <c r="Y6499" s="500"/>
    </row>
    <row r="6500" spans="25:25" ht="30.75" customHeight="1" x14ac:dyDescent="0.25">
      <c r="Y6500" s="500"/>
    </row>
    <row r="6501" spans="25:25" ht="30.75" customHeight="1" x14ac:dyDescent="0.25">
      <c r="Y6501" s="500"/>
    </row>
    <row r="6502" spans="25:25" ht="30.75" customHeight="1" x14ac:dyDescent="0.25">
      <c r="Y6502" s="500"/>
    </row>
    <row r="6503" spans="25:25" ht="30.75" customHeight="1" x14ac:dyDescent="0.25">
      <c r="Y6503" s="500"/>
    </row>
    <row r="6504" spans="25:25" ht="30.75" customHeight="1" x14ac:dyDescent="0.25">
      <c r="Y6504" s="500"/>
    </row>
    <row r="6505" spans="25:25" ht="30.75" customHeight="1" x14ac:dyDescent="0.25">
      <c r="Y6505" s="500"/>
    </row>
    <row r="6506" spans="25:25" ht="30.75" customHeight="1" x14ac:dyDescent="0.25">
      <c r="Y6506" s="500"/>
    </row>
    <row r="6507" spans="25:25" ht="30.75" customHeight="1" x14ac:dyDescent="0.25">
      <c r="Y6507" s="500"/>
    </row>
    <row r="6508" spans="25:25" ht="30.75" customHeight="1" x14ac:dyDescent="0.25">
      <c r="Y6508" s="500"/>
    </row>
    <row r="6509" spans="25:25" ht="30.75" customHeight="1" x14ac:dyDescent="0.25">
      <c r="Y6509" s="500"/>
    </row>
    <row r="6510" spans="25:25" ht="30.75" customHeight="1" x14ac:dyDescent="0.25">
      <c r="Y6510" s="500"/>
    </row>
    <row r="6511" spans="25:25" ht="30.75" customHeight="1" x14ac:dyDescent="0.25">
      <c r="Y6511" s="500"/>
    </row>
    <row r="6512" spans="25:25" ht="30.75" customHeight="1" x14ac:dyDescent="0.25">
      <c r="Y6512" s="500"/>
    </row>
    <row r="6513" spans="25:25" ht="30.75" customHeight="1" x14ac:dyDescent="0.25">
      <c r="Y6513" s="500"/>
    </row>
    <row r="6514" spans="25:25" ht="30.75" customHeight="1" x14ac:dyDescent="0.25">
      <c r="Y6514" s="500"/>
    </row>
    <row r="6515" spans="25:25" ht="30.75" customHeight="1" x14ac:dyDescent="0.25">
      <c r="Y6515" s="500"/>
    </row>
    <row r="6516" spans="25:25" ht="30.75" customHeight="1" x14ac:dyDescent="0.25">
      <c r="Y6516" s="500"/>
    </row>
    <row r="6517" spans="25:25" ht="30.75" customHeight="1" x14ac:dyDescent="0.25">
      <c r="Y6517" s="500"/>
    </row>
    <row r="6518" spans="25:25" ht="30.75" customHeight="1" x14ac:dyDescent="0.25">
      <c r="Y6518" s="500"/>
    </row>
    <row r="6519" spans="25:25" ht="30.75" customHeight="1" x14ac:dyDescent="0.25">
      <c r="Y6519" s="500"/>
    </row>
    <row r="6520" spans="25:25" ht="30.75" customHeight="1" x14ac:dyDescent="0.25">
      <c r="Y6520" s="500"/>
    </row>
    <row r="6521" spans="25:25" ht="30.75" customHeight="1" x14ac:dyDescent="0.25">
      <c r="Y6521" s="500"/>
    </row>
    <row r="6522" spans="25:25" ht="30.75" customHeight="1" x14ac:dyDescent="0.25">
      <c r="Y6522" s="500"/>
    </row>
    <row r="6523" spans="25:25" ht="30.75" customHeight="1" x14ac:dyDescent="0.25">
      <c r="Y6523" s="500"/>
    </row>
    <row r="6524" spans="25:25" ht="30.75" customHeight="1" x14ac:dyDescent="0.25">
      <c r="Y6524" s="500"/>
    </row>
    <row r="6525" spans="25:25" ht="30.75" customHeight="1" x14ac:dyDescent="0.25">
      <c r="Y6525" s="500"/>
    </row>
    <row r="6526" spans="25:25" ht="30.75" customHeight="1" x14ac:dyDescent="0.25">
      <c r="Y6526" s="500"/>
    </row>
    <row r="6527" spans="25:25" ht="30.75" customHeight="1" x14ac:dyDescent="0.25">
      <c r="Y6527" s="500"/>
    </row>
    <row r="6528" spans="25:25" ht="30.75" customHeight="1" x14ac:dyDescent="0.25">
      <c r="Y6528" s="500"/>
    </row>
    <row r="6529" spans="25:25" ht="30.75" customHeight="1" x14ac:dyDescent="0.25">
      <c r="Y6529" s="500"/>
    </row>
    <row r="6530" spans="25:25" ht="30.75" customHeight="1" x14ac:dyDescent="0.25">
      <c r="Y6530" s="500"/>
    </row>
    <row r="6531" spans="25:25" ht="30.75" customHeight="1" x14ac:dyDescent="0.25">
      <c r="Y6531" s="500"/>
    </row>
    <row r="6532" spans="25:25" ht="30.75" customHeight="1" x14ac:dyDescent="0.25">
      <c r="Y6532" s="500"/>
    </row>
    <row r="6533" spans="25:25" ht="30.75" customHeight="1" x14ac:dyDescent="0.25">
      <c r="Y6533" s="500"/>
    </row>
    <row r="6534" spans="25:25" ht="30.75" customHeight="1" x14ac:dyDescent="0.25">
      <c r="Y6534" s="500"/>
    </row>
    <row r="6535" spans="25:25" ht="30.75" customHeight="1" x14ac:dyDescent="0.25">
      <c r="Y6535" s="500"/>
    </row>
    <row r="6536" spans="25:25" ht="30.75" customHeight="1" x14ac:dyDescent="0.25">
      <c r="Y6536" s="500"/>
    </row>
    <row r="6537" spans="25:25" ht="30.75" customHeight="1" x14ac:dyDescent="0.25">
      <c r="Y6537" s="500"/>
    </row>
    <row r="6538" spans="25:25" ht="30.75" customHeight="1" x14ac:dyDescent="0.25">
      <c r="Y6538" s="500"/>
    </row>
    <row r="6539" spans="25:25" ht="30.75" customHeight="1" x14ac:dyDescent="0.25">
      <c r="Y6539" s="500"/>
    </row>
    <row r="6540" spans="25:25" ht="30.75" customHeight="1" x14ac:dyDescent="0.25">
      <c r="Y6540" s="500"/>
    </row>
    <row r="6541" spans="25:25" ht="30.75" customHeight="1" x14ac:dyDescent="0.25">
      <c r="Y6541" s="500"/>
    </row>
    <row r="6542" spans="25:25" ht="30.75" customHeight="1" x14ac:dyDescent="0.25">
      <c r="Y6542" s="500"/>
    </row>
    <row r="6543" spans="25:25" ht="30.75" customHeight="1" x14ac:dyDescent="0.25">
      <c r="Y6543" s="500"/>
    </row>
    <row r="6544" spans="25:25" ht="30.75" customHeight="1" x14ac:dyDescent="0.25">
      <c r="Y6544" s="500"/>
    </row>
    <row r="6545" spans="25:25" ht="30.75" customHeight="1" x14ac:dyDescent="0.25">
      <c r="Y6545" s="500"/>
    </row>
    <row r="6546" spans="25:25" ht="30.75" customHeight="1" x14ac:dyDescent="0.25">
      <c r="Y6546" s="500"/>
    </row>
    <row r="6547" spans="25:25" ht="30.75" customHeight="1" x14ac:dyDescent="0.25">
      <c r="Y6547" s="500"/>
    </row>
    <row r="6548" spans="25:25" ht="30.75" customHeight="1" x14ac:dyDescent="0.25">
      <c r="Y6548" s="500"/>
    </row>
    <row r="6549" spans="25:25" ht="30.75" customHeight="1" x14ac:dyDescent="0.25">
      <c r="Y6549" s="500"/>
    </row>
    <row r="6550" spans="25:25" ht="30.75" customHeight="1" x14ac:dyDescent="0.25">
      <c r="Y6550" s="500"/>
    </row>
    <row r="6551" spans="25:25" ht="30.75" customHeight="1" x14ac:dyDescent="0.25">
      <c r="Y6551" s="500"/>
    </row>
    <row r="6552" spans="25:25" ht="30.75" customHeight="1" x14ac:dyDescent="0.25">
      <c r="Y6552" s="500"/>
    </row>
    <row r="6553" spans="25:25" ht="30.75" customHeight="1" x14ac:dyDescent="0.25">
      <c r="Y6553" s="500"/>
    </row>
    <row r="6554" spans="25:25" ht="30.75" customHeight="1" x14ac:dyDescent="0.25">
      <c r="Y6554" s="500"/>
    </row>
    <row r="6555" spans="25:25" ht="30.75" customHeight="1" x14ac:dyDescent="0.25">
      <c r="Y6555" s="500"/>
    </row>
    <row r="6556" spans="25:25" ht="30.75" customHeight="1" x14ac:dyDescent="0.25">
      <c r="Y6556" s="500"/>
    </row>
    <row r="6557" spans="25:25" ht="30.75" customHeight="1" x14ac:dyDescent="0.25">
      <c r="Y6557" s="500"/>
    </row>
    <row r="6558" spans="25:25" ht="30.75" customHeight="1" x14ac:dyDescent="0.25">
      <c r="Y6558" s="500"/>
    </row>
    <row r="6559" spans="25:25" ht="30.75" customHeight="1" x14ac:dyDescent="0.25">
      <c r="Y6559" s="500"/>
    </row>
    <row r="6560" spans="25:25" ht="30.75" customHeight="1" x14ac:dyDescent="0.25">
      <c r="Y6560" s="500"/>
    </row>
    <row r="6561" spans="25:25" ht="30.75" customHeight="1" x14ac:dyDescent="0.25">
      <c r="Y6561" s="500"/>
    </row>
    <row r="6562" spans="25:25" ht="30.75" customHeight="1" x14ac:dyDescent="0.25">
      <c r="Y6562" s="500"/>
    </row>
    <row r="6563" spans="25:25" ht="30.75" customHeight="1" x14ac:dyDescent="0.25">
      <c r="Y6563" s="500"/>
    </row>
    <row r="6564" spans="25:25" ht="30.75" customHeight="1" x14ac:dyDescent="0.25">
      <c r="Y6564" s="500"/>
    </row>
    <row r="6565" spans="25:25" ht="30.75" customHeight="1" x14ac:dyDescent="0.25">
      <c r="Y6565" s="500"/>
    </row>
    <row r="6566" spans="25:25" ht="30.75" customHeight="1" x14ac:dyDescent="0.25">
      <c r="Y6566" s="500"/>
    </row>
    <row r="6567" spans="25:25" ht="30.75" customHeight="1" x14ac:dyDescent="0.25">
      <c r="Y6567" s="500"/>
    </row>
    <row r="6568" spans="25:25" ht="30.75" customHeight="1" x14ac:dyDescent="0.25">
      <c r="Y6568" s="500"/>
    </row>
    <row r="6569" spans="25:25" ht="30.75" customHeight="1" x14ac:dyDescent="0.25">
      <c r="Y6569" s="500"/>
    </row>
    <row r="6570" spans="25:25" ht="30.75" customHeight="1" x14ac:dyDescent="0.25">
      <c r="Y6570" s="500"/>
    </row>
    <row r="6571" spans="25:25" ht="30.75" customHeight="1" x14ac:dyDescent="0.25">
      <c r="Y6571" s="500"/>
    </row>
    <row r="6572" spans="25:25" ht="30.75" customHeight="1" x14ac:dyDescent="0.25">
      <c r="Y6572" s="500"/>
    </row>
    <row r="6573" spans="25:25" ht="30.75" customHeight="1" x14ac:dyDescent="0.25">
      <c r="Y6573" s="500"/>
    </row>
    <row r="6574" spans="25:25" ht="30.75" customHeight="1" x14ac:dyDescent="0.25">
      <c r="Y6574" s="500"/>
    </row>
    <row r="6575" spans="25:25" ht="30.75" customHeight="1" x14ac:dyDescent="0.25">
      <c r="Y6575" s="500"/>
    </row>
    <row r="6576" spans="25:25" ht="30.75" customHeight="1" x14ac:dyDescent="0.25">
      <c r="Y6576" s="500"/>
    </row>
    <row r="6577" spans="25:25" ht="30.75" customHeight="1" x14ac:dyDescent="0.25">
      <c r="Y6577" s="500"/>
    </row>
    <row r="6578" spans="25:25" ht="30.75" customHeight="1" x14ac:dyDescent="0.25">
      <c r="Y6578" s="500"/>
    </row>
    <row r="6579" spans="25:25" ht="30.75" customHeight="1" x14ac:dyDescent="0.25">
      <c r="Y6579" s="500"/>
    </row>
    <row r="6580" spans="25:25" ht="30.75" customHeight="1" x14ac:dyDescent="0.25">
      <c r="Y6580" s="500"/>
    </row>
    <row r="6581" spans="25:25" ht="30.75" customHeight="1" x14ac:dyDescent="0.25">
      <c r="Y6581" s="500"/>
    </row>
    <row r="6582" spans="25:25" ht="30.75" customHeight="1" x14ac:dyDescent="0.25">
      <c r="Y6582" s="500"/>
    </row>
    <row r="6583" spans="25:25" ht="30.75" customHeight="1" x14ac:dyDescent="0.25">
      <c r="Y6583" s="500"/>
    </row>
    <row r="6584" spans="25:25" ht="30.75" customHeight="1" x14ac:dyDescent="0.25">
      <c r="Y6584" s="500"/>
    </row>
    <row r="6585" spans="25:25" ht="30.75" customHeight="1" x14ac:dyDescent="0.25">
      <c r="Y6585" s="500"/>
    </row>
    <row r="6586" spans="25:25" ht="30.75" customHeight="1" x14ac:dyDescent="0.25">
      <c r="Y6586" s="500"/>
    </row>
    <row r="6587" spans="25:25" ht="30.75" customHeight="1" x14ac:dyDescent="0.25">
      <c r="Y6587" s="500"/>
    </row>
    <row r="6588" spans="25:25" ht="30.75" customHeight="1" x14ac:dyDescent="0.25">
      <c r="Y6588" s="500"/>
    </row>
    <row r="6589" spans="25:25" ht="30.75" customHeight="1" x14ac:dyDescent="0.25">
      <c r="Y6589" s="500"/>
    </row>
    <row r="6590" spans="25:25" ht="30.75" customHeight="1" x14ac:dyDescent="0.25">
      <c r="Y6590" s="500"/>
    </row>
    <row r="6591" spans="25:25" ht="30.75" customHeight="1" x14ac:dyDescent="0.25">
      <c r="Y6591" s="500"/>
    </row>
    <row r="6592" spans="25:25" ht="30.75" customHeight="1" x14ac:dyDescent="0.25">
      <c r="Y6592" s="500"/>
    </row>
    <row r="6593" spans="25:25" ht="30.75" customHeight="1" x14ac:dyDescent="0.25">
      <c r="Y6593" s="500"/>
    </row>
    <row r="6594" spans="25:25" ht="30.75" customHeight="1" x14ac:dyDescent="0.25">
      <c r="Y6594" s="500"/>
    </row>
    <row r="6595" spans="25:25" ht="30.75" customHeight="1" x14ac:dyDescent="0.25">
      <c r="Y6595" s="500"/>
    </row>
    <row r="6596" spans="25:25" ht="30.75" customHeight="1" x14ac:dyDescent="0.25">
      <c r="Y6596" s="500"/>
    </row>
    <row r="6597" spans="25:25" ht="30.75" customHeight="1" x14ac:dyDescent="0.25">
      <c r="Y6597" s="500"/>
    </row>
    <row r="6598" spans="25:25" ht="30.75" customHeight="1" x14ac:dyDescent="0.25">
      <c r="Y6598" s="500"/>
    </row>
    <row r="6599" spans="25:25" ht="30.75" customHeight="1" x14ac:dyDescent="0.25">
      <c r="Y6599" s="500"/>
    </row>
    <row r="6600" spans="25:25" ht="30.75" customHeight="1" x14ac:dyDescent="0.25">
      <c r="Y6600" s="500"/>
    </row>
    <row r="6601" spans="25:25" ht="30.75" customHeight="1" x14ac:dyDescent="0.25">
      <c r="Y6601" s="500"/>
    </row>
    <row r="6602" spans="25:25" ht="30.75" customHeight="1" x14ac:dyDescent="0.25">
      <c r="Y6602" s="500"/>
    </row>
    <row r="6603" spans="25:25" ht="30.75" customHeight="1" x14ac:dyDescent="0.25">
      <c r="Y6603" s="500"/>
    </row>
    <row r="6604" spans="25:25" ht="30.75" customHeight="1" x14ac:dyDescent="0.25">
      <c r="Y6604" s="500"/>
    </row>
    <row r="6605" spans="25:25" ht="30.75" customHeight="1" x14ac:dyDescent="0.25">
      <c r="Y6605" s="500"/>
    </row>
    <row r="6606" spans="25:25" ht="30.75" customHeight="1" x14ac:dyDescent="0.25">
      <c r="Y6606" s="500"/>
    </row>
    <row r="6607" spans="25:25" ht="30.75" customHeight="1" x14ac:dyDescent="0.25">
      <c r="Y6607" s="500"/>
    </row>
    <row r="6608" spans="25:25" ht="30.75" customHeight="1" x14ac:dyDescent="0.25">
      <c r="Y6608" s="500"/>
    </row>
    <row r="6609" spans="25:25" ht="30.75" customHeight="1" x14ac:dyDescent="0.25">
      <c r="Y6609" s="500"/>
    </row>
    <row r="6610" spans="25:25" ht="30.75" customHeight="1" x14ac:dyDescent="0.25">
      <c r="Y6610" s="500"/>
    </row>
    <row r="6611" spans="25:25" ht="30.75" customHeight="1" x14ac:dyDescent="0.25">
      <c r="Y6611" s="500"/>
    </row>
    <row r="6612" spans="25:25" ht="30.75" customHeight="1" x14ac:dyDescent="0.25">
      <c r="Y6612" s="500"/>
    </row>
    <row r="6613" spans="25:25" ht="30.75" customHeight="1" x14ac:dyDescent="0.25">
      <c r="Y6613" s="500"/>
    </row>
    <row r="6614" spans="25:25" ht="30.75" customHeight="1" x14ac:dyDescent="0.25">
      <c r="Y6614" s="500"/>
    </row>
    <row r="6615" spans="25:25" ht="30.75" customHeight="1" x14ac:dyDescent="0.25">
      <c r="Y6615" s="500"/>
    </row>
    <row r="6616" spans="25:25" ht="30.75" customHeight="1" x14ac:dyDescent="0.25">
      <c r="Y6616" s="500"/>
    </row>
    <row r="6617" spans="25:25" ht="30.75" customHeight="1" x14ac:dyDescent="0.25">
      <c r="Y6617" s="500"/>
    </row>
    <row r="6618" spans="25:25" ht="30.75" customHeight="1" x14ac:dyDescent="0.25">
      <c r="Y6618" s="500"/>
    </row>
    <row r="6619" spans="25:25" ht="30.75" customHeight="1" x14ac:dyDescent="0.25">
      <c r="Y6619" s="500"/>
    </row>
    <row r="6620" spans="25:25" ht="30.75" customHeight="1" x14ac:dyDescent="0.25">
      <c r="Y6620" s="500"/>
    </row>
    <row r="6621" spans="25:25" ht="30.75" customHeight="1" x14ac:dyDescent="0.25">
      <c r="Y6621" s="500"/>
    </row>
    <row r="6622" spans="25:25" ht="30.75" customHeight="1" x14ac:dyDescent="0.25">
      <c r="Y6622" s="500"/>
    </row>
    <row r="6623" spans="25:25" ht="30.75" customHeight="1" x14ac:dyDescent="0.25">
      <c r="Y6623" s="500"/>
    </row>
    <row r="6624" spans="25:25" ht="30.75" customHeight="1" x14ac:dyDescent="0.25">
      <c r="Y6624" s="500"/>
    </row>
    <row r="6625" spans="25:25" ht="30.75" customHeight="1" x14ac:dyDescent="0.25">
      <c r="Y6625" s="500"/>
    </row>
    <row r="6626" spans="25:25" ht="30.75" customHeight="1" x14ac:dyDescent="0.25">
      <c r="Y6626" s="500"/>
    </row>
    <row r="6627" spans="25:25" ht="30.75" customHeight="1" x14ac:dyDescent="0.25">
      <c r="Y6627" s="500"/>
    </row>
    <row r="6628" spans="25:25" ht="30.75" customHeight="1" x14ac:dyDescent="0.25">
      <c r="Y6628" s="500"/>
    </row>
    <row r="6629" spans="25:25" ht="30.75" customHeight="1" x14ac:dyDescent="0.25">
      <c r="Y6629" s="500"/>
    </row>
    <row r="6630" spans="25:25" ht="30.75" customHeight="1" x14ac:dyDescent="0.25">
      <c r="Y6630" s="500"/>
    </row>
    <row r="6631" spans="25:25" ht="30.75" customHeight="1" x14ac:dyDescent="0.25">
      <c r="Y6631" s="500"/>
    </row>
    <row r="6632" spans="25:25" ht="30.75" customHeight="1" x14ac:dyDescent="0.25">
      <c r="Y6632" s="500"/>
    </row>
    <row r="6633" spans="25:25" ht="30.75" customHeight="1" x14ac:dyDescent="0.25">
      <c r="Y6633" s="500"/>
    </row>
    <row r="6634" spans="25:25" ht="30.75" customHeight="1" x14ac:dyDescent="0.25">
      <c r="Y6634" s="500"/>
    </row>
    <row r="6635" spans="25:25" ht="30.75" customHeight="1" x14ac:dyDescent="0.25">
      <c r="Y6635" s="500"/>
    </row>
    <row r="6636" spans="25:25" ht="30.75" customHeight="1" x14ac:dyDescent="0.25">
      <c r="Y6636" s="500"/>
    </row>
    <row r="6637" spans="25:25" ht="30.75" customHeight="1" x14ac:dyDescent="0.25">
      <c r="Y6637" s="500"/>
    </row>
    <row r="6638" spans="25:25" ht="30.75" customHeight="1" x14ac:dyDescent="0.25">
      <c r="Y6638" s="500"/>
    </row>
    <row r="6639" spans="25:25" ht="30.75" customHeight="1" x14ac:dyDescent="0.25">
      <c r="Y6639" s="500"/>
    </row>
    <row r="6640" spans="25:25" ht="30.75" customHeight="1" x14ac:dyDescent="0.25">
      <c r="Y6640" s="500"/>
    </row>
    <row r="6641" spans="25:25" ht="30.75" customHeight="1" x14ac:dyDescent="0.25">
      <c r="Y6641" s="500"/>
    </row>
    <row r="6642" spans="25:25" ht="30.75" customHeight="1" x14ac:dyDescent="0.25">
      <c r="Y6642" s="500"/>
    </row>
    <row r="6643" spans="25:25" ht="30.75" customHeight="1" x14ac:dyDescent="0.25">
      <c r="Y6643" s="500"/>
    </row>
    <row r="6644" spans="25:25" ht="30.75" customHeight="1" x14ac:dyDescent="0.25">
      <c r="Y6644" s="500"/>
    </row>
    <row r="6645" spans="25:25" ht="30.75" customHeight="1" x14ac:dyDescent="0.25">
      <c r="Y6645" s="500"/>
    </row>
    <row r="6646" spans="25:25" ht="30.75" customHeight="1" x14ac:dyDescent="0.25">
      <c r="Y6646" s="500"/>
    </row>
    <row r="6647" spans="25:25" ht="30.75" customHeight="1" x14ac:dyDescent="0.25">
      <c r="Y6647" s="500"/>
    </row>
    <row r="6648" spans="25:25" ht="30.75" customHeight="1" x14ac:dyDescent="0.25">
      <c r="Y6648" s="500"/>
    </row>
    <row r="6649" spans="25:25" ht="30.75" customHeight="1" x14ac:dyDescent="0.25">
      <c r="Y6649" s="500"/>
    </row>
    <row r="6650" spans="25:25" ht="30.75" customHeight="1" x14ac:dyDescent="0.25">
      <c r="Y6650" s="500"/>
    </row>
    <row r="6651" spans="25:25" ht="30.75" customHeight="1" x14ac:dyDescent="0.25">
      <c r="Y6651" s="500"/>
    </row>
    <row r="6652" spans="25:25" ht="30.75" customHeight="1" x14ac:dyDescent="0.25">
      <c r="Y6652" s="500"/>
    </row>
    <row r="6653" spans="25:25" ht="30.75" customHeight="1" x14ac:dyDescent="0.25">
      <c r="Y6653" s="500"/>
    </row>
    <row r="6654" spans="25:25" ht="30.75" customHeight="1" x14ac:dyDescent="0.25">
      <c r="Y6654" s="500"/>
    </row>
    <row r="6655" spans="25:25" ht="30.75" customHeight="1" x14ac:dyDescent="0.25">
      <c r="Y6655" s="500"/>
    </row>
    <row r="6656" spans="25:25" ht="30.75" customHeight="1" x14ac:dyDescent="0.25">
      <c r="Y6656" s="500"/>
    </row>
    <row r="6657" spans="25:25" ht="30.75" customHeight="1" x14ac:dyDescent="0.25">
      <c r="Y6657" s="500"/>
    </row>
    <row r="6658" spans="25:25" ht="30.75" customHeight="1" x14ac:dyDescent="0.25">
      <c r="Y6658" s="500"/>
    </row>
    <row r="6659" spans="25:25" ht="30.75" customHeight="1" x14ac:dyDescent="0.25">
      <c r="Y6659" s="500"/>
    </row>
    <row r="6660" spans="25:25" ht="30.75" customHeight="1" x14ac:dyDescent="0.25">
      <c r="Y6660" s="500"/>
    </row>
    <row r="6661" spans="25:25" ht="30.75" customHeight="1" x14ac:dyDescent="0.25">
      <c r="Y6661" s="500"/>
    </row>
    <row r="6662" spans="25:25" ht="30.75" customHeight="1" x14ac:dyDescent="0.25">
      <c r="Y6662" s="500"/>
    </row>
    <row r="6663" spans="25:25" ht="30.75" customHeight="1" x14ac:dyDescent="0.25">
      <c r="Y6663" s="500"/>
    </row>
    <row r="6664" spans="25:25" ht="30.75" customHeight="1" x14ac:dyDescent="0.25">
      <c r="Y6664" s="500"/>
    </row>
    <row r="6665" spans="25:25" ht="30.75" customHeight="1" x14ac:dyDescent="0.25">
      <c r="Y6665" s="500"/>
    </row>
    <row r="6666" spans="25:25" ht="30.75" customHeight="1" x14ac:dyDescent="0.25">
      <c r="Y6666" s="500"/>
    </row>
    <row r="6667" spans="25:25" ht="30.75" customHeight="1" x14ac:dyDescent="0.25">
      <c r="Y6667" s="500"/>
    </row>
    <row r="6668" spans="25:25" ht="30.75" customHeight="1" x14ac:dyDescent="0.25">
      <c r="Y6668" s="500"/>
    </row>
    <row r="6669" spans="25:25" ht="30.75" customHeight="1" x14ac:dyDescent="0.25">
      <c r="Y6669" s="500"/>
    </row>
    <row r="6670" spans="25:25" ht="30.75" customHeight="1" x14ac:dyDescent="0.25">
      <c r="Y6670" s="500"/>
    </row>
    <row r="6671" spans="25:25" ht="30.75" customHeight="1" x14ac:dyDescent="0.25">
      <c r="Y6671" s="500"/>
    </row>
    <row r="6672" spans="25:25" ht="30.75" customHeight="1" x14ac:dyDescent="0.25">
      <c r="Y6672" s="500"/>
    </row>
    <row r="6673" spans="25:25" ht="30.75" customHeight="1" x14ac:dyDescent="0.25">
      <c r="Y6673" s="500"/>
    </row>
    <row r="6674" spans="25:25" ht="30.75" customHeight="1" x14ac:dyDescent="0.25">
      <c r="Y6674" s="500"/>
    </row>
    <row r="6675" spans="25:25" ht="30.75" customHeight="1" x14ac:dyDescent="0.25">
      <c r="Y6675" s="500"/>
    </row>
    <row r="6676" spans="25:25" ht="30.75" customHeight="1" x14ac:dyDescent="0.25">
      <c r="Y6676" s="500"/>
    </row>
    <row r="6677" spans="25:25" ht="30.75" customHeight="1" x14ac:dyDescent="0.25">
      <c r="Y6677" s="500"/>
    </row>
    <row r="6678" spans="25:25" ht="30.75" customHeight="1" x14ac:dyDescent="0.25">
      <c r="Y6678" s="500"/>
    </row>
    <row r="6679" spans="25:25" ht="30.75" customHeight="1" x14ac:dyDescent="0.25">
      <c r="Y6679" s="500"/>
    </row>
    <row r="6680" spans="25:25" ht="30.75" customHeight="1" x14ac:dyDescent="0.25">
      <c r="Y6680" s="500"/>
    </row>
    <row r="6681" spans="25:25" ht="30.75" customHeight="1" x14ac:dyDescent="0.25">
      <c r="Y6681" s="500"/>
    </row>
    <row r="6682" spans="25:25" ht="30.75" customHeight="1" x14ac:dyDescent="0.25">
      <c r="Y6682" s="500"/>
    </row>
    <row r="6683" spans="25:25" ht="30.75" customHeight="1" x14ac:dyDescent="0.25">
      <c r="Y6683" s="500"/>
    </row>
    <row r="6684" spans="25:25" ht="30.75" customHeight="1" x14ac:dyDescent="0.25">
      <c r="Y6684" s="500"/>
    </row>
    <row r="6685" spans="25:25" ht="30.75" customHeight="1" x14ac:dyDescent="0.25">
      <c r="Y6685" s="500"/>
    </row>
    <row r="6686" spans="25:25" ht="30.75" customHeight="1" x14ac:dyDescent="0.25">
      <c r="Y6686" s="500"/>
    </row>
    <row r="6687" spans="25:25" ht="30.75" customHeight="1" x14ac:dyDescent="0.25">
      <c r="Y6687" s="500"/>
    </row>
    <row r="6688" spans="25:25" ht="30.75" customHeight="1" x14ac:dyDescent="0.25">
      <c r="Y6688" s="500"/>
    </row>
    <row r="6689" spans="25:25" ht="30.75" customHeight="1" x14ac:dyDescent="0.25">
      <c r="Y6689" s="500"/>
    </row>
    <row r="6690" spans="25:25" ht="30.75" customHeight="1" x14ac:dyDescent="0.25">
      <c r="Y6690" s="500"/>
    </row>
    <row r="6691" spans="25:25" ht="30.75" customHeight="1" x14ac:dyDescent="0.25">
      <c r="Y6691" s="500"/>
    </row>
    <row r="6692" spans="25:25" ht="30.75" customHeight="1" x14ac:dyDescent="0.25">
      <c r="Y6692" s="500"/>
    </row>
    <row r="6693" spans="25:25" ht="30.75" customHeight="1" x14ac:dyDescent="0.25">
      <c r="Y6693" s="500"/>
    </row>
    <row r="6694" spans="25:25" ht="30.75" customHeight="1" x14ac:dyDescent="0.25">
      <c r="Y6694" s="500"/>
    </row>
    <row r="6695" spans="25:25" ht="30.75" customHeight="1" x14ac:dyDescent="0.25">
      <c r="Y6695" s="500"/>
    </row>
    <row r="6696" spans="25:25" ht="30.75" customHeight="1" x14ac:dyDescent="0.25">
      <c r="Y6696" s="500"/>
    </row>
    <row r="6697" spans="25:25" ht="30.75" customHeight="1" x14ac:dyDescent="0.25">
      <c r="Y6697" s="500"/>
    </row>
    <row r="6698" spans="25:25" ht="30.75" customHeight="1" x14ac:dyDescent="0.25">
      <c r="Y6698" s="500"/>
    </row>
    <row r="6699" spans="25:25" ht="30.75" customHeight="1" x14ac:dyDescent="0.25">
      <c r="Y6699" s="500"/>
    </row>
    <row r="6700" spans="25:25" ht="30.75" customHeight="1" x14ac:dyDescent="0.25">
      <c r="Y6700" s="500"/>
    </row>
    <row r="6701" spans="25:25" ht="30.75" customHeight="1" x14ac:dyDescent="0.25">
      <c r="Y6701" s="500"/>
    </row>
    <row r="6702" spans="25:25" ht="30.75" customHeight="1" x14ac:dyDescent="0.25">
      <c r="Y6702" s="500"/>
    </row>
    <row r="6703" spans="25:25" ht="30.75" customHeight="1" x14ac:dyDescent="0.25">
      <c r="Y6703" s="500"/>
    </row>
    <row r="6704" spans="25:25" ht="30.75" customHeight="1" x14ac:dyDescent="0.25">
      <c r="Y6704" s="500"/>
    </row>
    <row r="6705" spans="25:25" ht="30.75" customHeight="1" x14ac:dyDescent="0.25">
      <c r="Y6705" s="500"/>
    </row>
    <row r="6706" spans="25:25" ht="30.75" customHeight="1" x14ac:dyDescent="0.25">
      <c r="Y6706" s="500"/>
    </row>
    <row r="6707" spans="25:25" ht="30.75" customHeight="1" x14ac:dyDescent="0.25">
      <c r="Y6707" s="500"/>
    </row>
    <row r="6708" spans="25:25" ht="30.75" customHeight="1" x14ac:dyDescent="0.25">
      <c r="Y6708" s="500"/>
    </row>
    <row r="6709" spans="25:25" ht="30.75" customHeight="1" x14ac:dyDescent="0.25">
      <c r="Y6709" s="500"/>
    </row>
    <row r="6710" spans="25:25" ht="30.75" customHeight="1" x14ac:dyDescent="0.25">
      <c r="Y6710" s="500"/>
    </row>
    <row r="6711" spans="25:25" ht="30.75" customHeight="1" x14ac:dyDescent="0.25">
      <c r="Y6711" s="500"/>
    </row>
    <row r="6712" spans="25:25" ht="30.75" customHeight="1" x14ac:dyDescent="0.25">
      <c r="Y6712" s="500"/>
    </row>
    <row r="6713" spans="25:25" ht="30.75" customHeight="1" x14ac:dyDescent="0.25">
      <c r="Y6713" s="500"/>
    </row>
    <row r="6714" spans="25:25" ht="30.75" customHeight="1" x14ac:dyDescent="0.25">
      <c r="Y6714" s="500"/>
    </row>
    <row r="6715" spans="25:25" ht="30.75" customHeight="1" x14ac:dyDescent="0.25">
      <c r="Y6715" s="500"/>
    </row>
    <row r="6716" spans="25:25" ht="30.75" customHeight="1" x14ac:dyDescent="0.25">
      <c r="Y6716" s="500"/>
    </row>
    <row r="6717" spans="25:25" ht="30.75" customHeight="1" x14ac:dyDescent="0.25">
      <c r="Y6717" s="500"/>
    </row>
    <row r="6718" spans="25:25" ht="30.75" customHeight="1" x14ac:dyDescent="0.25">
      <c r="Y6718" s="500"/>
    </row>
    <row r="6719" spans="25:25" ht="30.75" customHeight="1" x14ac:dyDescent="0.25">
      <c r="Y6719" s="500"/>
    </row>
    <row r="6720" spans="25:25" ht="30.75" customHeight="1" x14ac:dyDescent="0.25">
      <c r="Y6720" s="500"/>
    </row>
    <row r="6721" spans="25:25" ht="30.75" customHeight="1" x14ac:dyDescent="0.25">
      <c r="Y6721" s="500"/>
    </row>
    <row r="6722" spans="25:25" ht="30.75" customHeight="1" x14ac:dyDescent="0.25">
      <c r="Y6722" s="500"/>
    </row>
    <row r="6723" spans="25:25" ht="30.75" customHeight="1" x14ac:dyDescent="0.25">
      <c r="Y6723" s="500"/>
    </row>
    <row r="6724" spans="25:25" ht="30.75" customHeight="1" x14ac:dyDescent="0.25">
      <c r="Y6724" s="500"/>
    </row>
    <row r="6725" spans="25:25" ht="30.75" customHeight="1" x14ac:dyDescent="0.25">
      <c r="Y6725" s="500"/>
    </row>
    <row r="6726" spans="25:25" ht="30.75" customHeight="1" x14ac:dyDescent="0.25">
      <c r="Y6726" s="500"/>
    </row>
    <row r="6727" spans="25:25" ht="30.75" customHeight="1" x14ac:dyDescent="0.25">
      <c r="Y6727" s="500"/>
    </row>
    <row r="6728" spans="25:25" ht="30.75" customHeight="1" x14ac:dyDescent="0.25">
      <c r="Y6728" s="500"/>
    </row>
    <row r="6729" spans="25:25" ht="30.75" customHeight="1" x14ac:dyDescent="0.25">
      <c r="Y6729" s="500"/>
    </row>
    <row r="6730" spans="25:25" ht="30.75" customHeight="1" x14ac:dyDescent="0.25">
      <c r="Y6730" s="500"/>
    </row>
    <row r="6731" spans="25:25" ht="30.75" customHeight="1" x14ac:dyDescent="0.25">
      <c r="Y6731" s="500"/>
    </row>
    <row r="6732" spans="25:25" ht="30.75" customHeight="1" x14ac:dyDescent="0.25">
      <c r="Y6732" s="500"/>
    </row>
    <row r="6733" spans="25:25" ht="30.75" customHeight="1" x14ac:dyDescent="0.25">
      <c r="Y6733" s="500"/>
    </row>
    <row r="6734" spans="25:25" ht="30.75" customHeight="1" x14ac:dyDescent="0.25">
      <c r="Y6734" s="500"/>
    </row>
    <row r="6735" spans="25:25" ht="30.75" customHeight="1" x14ac:dyDescent="0.25">
      <c r="Y6735" s="500"/>
    </row>
    <row r="6736" spans="25:25" ht="30.75" customHeight="1" x14ac:dyDescent="0.25">
      <c r="Y6736" s="500"/>
    </row>
    <row r="6737" spans="25:25" ht="30.75" customHeight="1" x14ac:dyDescent="0.25">
      <c r="Y6737" s="500"/>
    </row>
    <row r="6738" spans="25:25" ht="30.75" customHeight="1" x14ac:dyDescent="0.25">
      <c r="Y6738" s="500"/>
    </row>
    <row r="6739" spans="25:25" ht="30.75" customHeight="1" x14ac:dyDescent="0.25">
      <c r="Y6739" s="500"/>
    </row>
    <row r="6740" spans="25:25" ht="30.75" customHeight="1" x14ac:dyDescent="0.25">
      <c r="Y6740" s="500"/>
    </row>
    <row r="6741" spans="25:25" ht="30.75" customHeight="1" x14ac:dyDescent="0.25">
      <c r="Y6741" s="500"/>
    </row>
    <row r="6742" spans="25:25" ht="30.75" customHeight="1" x14ac:dyDescent="0.25">
      <c r="Y6742" s="500"/>
    </row>
    <row r="6743" spans="25:25" ht="30.75" customHeight="1" x14ac:dyDescent="0.25">
      <c r="Y6743" s="500"/>
    </row>
    <row r="6744" spans="25:25" ht="30.75" customHeight="1" x14ac:dyDescent="0.25">
      <c r="Y6744" s="500"/>
    </row>
    <row r="6745" spans="25:25" ht="30.75" customHeight="1" x14ac:dyDescent="0.25">
      <c r="Y6745" s="500"/>
    </row>
    <row r="6746" spans="25:25" ht="30.75" customHeight="1" x14ac:dyDescent="0.25">
      <c r="Y6746" s="500"/>
    </row>
    <row r="6747" spans="25:25" ht="30.75" customHeight="1" x14ac:dyDescent="0.25">
      <c r="Y6747" s="500"/>
    </row>
    <row r="6748" spans="25:25" ht="30.75" customHeight="1" x14ac:dyDescent="0.25">
      <c r="Y6748" s="500"/>
    </row>
    <row r="6749" spans="25:25" ht="30.75" customHeight="1" x14ac:dyDescent="0.25">
      <c r="Y6749" s="500"/>
    </row>
    <row r="6750" spans="25:25" ht="30.75" customHeight="1" x14ac:dyDescent="0.25">
      <c r="Y6750" s="500"/>
    </row>
    <row r="6751" spans="25:25" ht="30.75" customHeight="1" x14ac:dyDescent="0.25">
      <c r="Y6751" s="500"/>
    </row>
    <row r="6752" spans="25:25" ht="30.75" customHeight="1" x14ac:dyDescent="0.25">
      <c r="Y6752" s="500"/>
    </row>
    <row r="6753" spans="25:25" ht="30.75" customHeight="1" x14ac:dyDescent="0.25">
      <c r="Y6753" s="500"/>
    </row>
    <row r="6754" spans="25:25" ht="30.75" customHeight="1" x14ac:dyDescent="0.25">
      <c r="Y6754" s="500"/>
    </row>
    <row r="6755" spans="25:25" ht="30.75" customHeight="1" x14ac:dyDescent="0.25">
      <c r="Y6755" s="500"/>
    </row>
    <row r="6756" spans="25:25" ht="30.75" customHeight="1" x14ac:dyDescent="0.25">
      <c r="Y6756" s="500"/>
    </row>
    <row r="6757" spans="25:25" ht="30.75" customHeight="1" x14ac:dyDescent="0.25">
      <c r="Y6757" s="500"/>
    </row>
    <row r="6758" spans="25:25" ht="30.75" customHeight="1" x14ac:dyDescent="0.25">
      <c r="Y6758" s="500"/>
    </row>
    <row r="6759" spans="25:25" ht="30.75" customHeight="1" x14ac:dyDescent="0.25">
      <c r="Y6759" s="500"/>
    </row>
    <row r="6760" spans="25:25" ht="30.75" customHeight="1" x14ac:dyDescent="0.25">
      <c r="Y6760" s="500"/>
    </row>
    <row r="6761" spans="25:25" ht="30.75" customHeight="1" x14ac:dyDescent="0.25">
      <c r="Y6761" s="500"/>
    </row>
    <row r="6762" spans="25:25" ht="30.75" customHeight="1" x14ac:dyDescent="0.25">
      <c r="Y6762" s="500"/>
    </row>
    <row r="6763" spans="25:25" ht="30.75" customHeight="1" x14ac:dyDescent="0.25">
      <c r="Y6763" s="500"/>
    </row>
    <row r="6764" spans="25:25" ht="30.75" customHeight="1" x14ac:dyDescent="0.25">
      <c r="Y6764" s="500"/>
    </row>
    <row r="6765" spans="25:25" ht="30.75" customHeight="1" x14ac:dyDescent="0.25">
      <c r="Y6765" s="500"/>
    </row>
    <row r="6766" spans="25:25" ht="30.75" customHeight="1" x14ac:dyDescent="0.25">
      <c r="Y6766" s="500"/>
    </row>
    <row r="6767" spans="25:25" ht="30.75" customHeight="1" x14ac:dyDescent="0.25">
      <c r="Y6767" s="500"/>
    </row>
    <row r="6768" spans="25:25" ht="30.75" customHeight="1" x14ac:dyDescent="0.25">
      <c r="Y6768" s="500"/>
    </row>
    <row r="6769" spans="25:25" ht="30.75" customHeight="1" x14ac:dyDescent="0.25">
      <c r="Y6769" s="500"/>
    </row>
    <row r="6770" spans="25:25" ht="30.75" customHeight="1" x14ac:dyDescent="0.25">
      <c r="Y6770" s="500"/>
    </row>
    <row r="6771" spans="25:25" ht="30.75" customHeight="1" x14ac:dyDescent="0.25">
      <c r="Y6771" s="500"/>
    </row>
    <row r="6772" spans="25:25" ht="30.75" customHeight="1" x14ac:dyDescent="0.25">
      <c r="Y6772" s="500"/>
    </row>
    <row r="6773" spans="25:25" ht="30.75" customHeight="1" x14ac:dyDescent="0.25">
      <c r="Y6773" s="500"/>
    </row>
    <row r="6774" spans="25:25" ht="30.75" customHeight="1" x14ac:dyDescent="0.25">
      <c r="Y6774" s="500"/>
    </row>
    <row r="6775" spans="25:25" ht="30.75" customHeight="1" x14ac:dyDescent="0.25">
      <c r="Y6775" s="500"/>
    </row>
    <row r="6776" spans="25:25" ht="30.75" customHeight="1" x14ac:dyDescent="0.25">
      <c r="Y6776" s="500"/>
    </row>
    <row r="6777" spans="25:25" ht="30.75" customHeight="1" x14ac:dyDescent="0.25">
      <c r="Y6777" s="500"/>
    </row>
    <row r="6778" spans="25:25" ht="30.75" customHeight="1" x14ac:dyDescent="0.25">
      <c r="Y6778" s="500"/>
    </row>
    <row r="6779" spans="25:25" ht="30.75" customHeight="1" x14ac:dyDescent="0.25">
      <c r="Y6779" s="500"/>
    </row>
    <row r="6780" spans="25:25" ht="30.75" customHeight="1" x14ac:dyDescent="0.25">
      <c r="Y6780" s="500"/>
    </row>
    <row r="6781" spans="25:25" ht="30.75" customHeight="1" x14ac:dyDescent="0.25">
      <c r="Y6781" s="500"/>
    </row>
    <row r="6782" spans="25:25" ht="30.75" customHeight="1" x14ac:dyDescent="0.25">
      <c r="Y6782" s="500"/>
    </row>
    <row r="6783" spans="25:25" ht="30.75" customHeight="1" x14ac:dyDescent="0.25">
      <c r="Y6783" s="500"/>
    </row>
    <row r="6784" spans="25:25" ht="30.75" customHeight="1" x14ac:dyDescent="0.25">
      <c r="Y6784" s="500"/>
    </row>
    <row r="6785" spans="25:25" ht="30.75" customHeight="1" x14ac:dyDescent="0.25">
      <c r="Y6785" s="500"/>
    </row>
    <row r="6786" spans="25:25" ht="30.75" customHeight="1" x14ac:dyDescent="0.25">
      <c r="Y6786" s="500"/>
    </row>
    <row r="6787" spans="25:25" ht="30.75" customHeight="1" x14ac:dyDescent="0.25">
      <c r="Y6787" s="500"/>
    </row>
    <row r="6788" spans="25:25" ht="30.75" customHeight="1" x14ac:dyDescent="0.25">
      <c r="Y6788" s="500"/>
    </row>
    <row r="6789" spans="25:25" ht="30.75" customHeight="1" x14ac:dyDescent="0.25">
      <c r="Y6789" s="500"/>
    </row>
    <row r="6790" spans="25:25" ht="30.75" customHeight="1" x14ac:dyDescent="0.25">
      <c r="Y6790" s="500"/>
    </row>
    <row r="6791" spans="25:25" ht="30.75" customHeight="1" x14ac:dyDescent="0.25">
      <c r="Y6791" s="500"/>
    </row>
    <row r="6792" spans="25:25" ht="30.75" customHeight="1" x14ac:dyDescent="0.25">
      <c r="Y6792" s="500"/>
    </row>
    <row r="6793" spans="25:25" ht="30.75" customHeight="1" x14ac:dyDescent="0.25">
      <c r="Y6793" s="500"/>
    </row>
    <row r="6794" spans="25:25" ht="30.75" customHeight="1" x14ac:dyDescent="0.25">
      <c r="Y6794" s="500"/>
    </row>
    <row r="6795" spans="25:25" ht="30.75" customHeight="1" x14ac:dyDescent="0.25">
      <c r="Y6795" s="500"/>
    </row>
    <row r="6796" spans="25:25" ht="30.75" customHeight="1" x14ac:dyDescent="0.25">
      <c r="Y6796" s="500"/>
    </row>
    <row r="6797" spans="25:25" ht="30.75" customHeight="1" x14ac:dyDescent="0.25">
      <c r="Y6797" s="500"/>
    </row>
    <row r="6798" spans="25:25" ht="30.75" customHeight="1" x14ac:dyDescent="0.25">
      <c r="Y6798" s="500"/>
    </row>
    <row r="6799" spans="25:25" ht="30.75" customHeight="1" x14ac:dyDescent="0.25">
      <c r="Y6799" s="500"/>
    </row>
    <row r="6800" spans="25:25" ht="30.75" customHeight="1" x14ac:dyDescent="0.25">
      <c r="Y6800" s="500"/>
    </row>
    <row r="6801" spans="25:25" ht="30.75" customHeight="1" x14ac:dyDescent="0.25">
      <c r="Y6801" s="500"/>
    </row>
    <row r="6802" spans="25:25" ht="30.75" customHeight="1" x14ac:dyDescent="0.25">
      <c r="Y6802" s="500"/>
    </row>
    <row r="6803" spans="25:25" ht="30.75" customHeight="1" x14ac:dyDescent="0.25">
      <c r="Y6803" s="500"/>
    </row>
    <row r="6804" spans="25:25" ht="30.75" customHeight="1" x14ac:dyDescent="0.25">
      <c r="Y6804" s="500"/>
    </row>
    <row r="6805" spans="25:25" ht="30.75" customHeight="1" x14ac:dyDescent="0.25">
      <c r="Y6805" s="500"/>
    </row>
    <row r="6806" spans="25:25" ht="30.75" customHeight="1" x14ac:dyDescent="0.25">
      <c r="Y6806" s="500"/>
    </row>
    <row r="6807" spans="25:25" ht="30.75" customHeight="1" x14ac:dyDescent="0.25">
      <c r="Y6807" s="500"/>
    </row>
    <row r="6808" spans="25:25" ht="30.75" customHeight="1" x14ac:dyDescent="0.25">
      <c r="Y6808" s="500"/>
    </row>
    <row r="6809" spans="25:25" ht="30.75" customHeight="1" x14ac:dyDescent="0.25">
      <c r="Y6809" s="500"/>
    </row>
    <row r="6810" spans="25:25" ht="30.75" customHeight="1" x14ac:dyDescent="0.25">
      <c r="Y6810" s="500"/>
    </row>
    <row r="6811" spans="25:25" ht="30.75" customHeight="1" x14ac:dyDescent="0.25">
      <c r="Y6811" s="500"/>
    </row>
    <row r="6812" spans="25:25" ht="30.75" customHeight="1" x14ac:dyDescent="0.25">
      <c r="Y6812" s="500"/>
    </row>
    <row r="6813" spans="25:25" ht="30.75" customHeight="1" x14ac:dyDescent="0.25">
      <c r="Y6813" s="500"/>
    </row>
    <row r="6814" spans="25:25" ht="30.75" customHeight="1" x14ac:dyDescent="0.25">
      <c r="Y6814" s="500"/>
    </row>
    <row r="6815" spans="25:25" ht="30.75" customHeight="1" x14ac:dyDescent="0.25">
      <c r="Y6815" s="500"/>
    </row>
    <row r="6816" spans="25:25" ht="30.75" customHeight="1" x14ac:dyDescent="0.25">
      <c r="Y6816" s="500"/>
    </row>
    <row r="6817" spans="25:25" ht="30.75" customHeight="1" x14ac:dyDescent="0.25">
      <c r="Y6817" s="500"/>
    </row>
    <row r="6818" spans="25:25" ht="30.75" customHeight="1" x14ac:dyDescent="0.25">
      <c r="Y6818" s="500"/>
    </row>
    <row r="6819" spans="25:25" ht="30.75" customHeight="1" x14ac:dyDescent="0.25">
      <c r="Y6819" s="500"/>
    </row>
    <row r="6820" spans="25:25" ht="30.75" customHeight="1" x14ac:dyDescent="0.25">
      <c r="Y6820" s="500"/>
    </row>
    <row r="6821" spans="25:25" ht="30.75" customHeight="1" x14ac:dyDescent="0.25">
      <c r="Y6821" s="500"/>
    </row>
    <row r="6822" spans="25:25" ht="30.75" customHeight="1" x14ac:dyDescent="0.25">
      <c r="Y6822" s="500"/>
    </row>
    <row r="6823" spans="25:25" ht="30.75" customHeight="1" x14ac:dyDescent="0.25">
      <c r="Y6823" s="500"/>
    </row>
    <row r="6824" spans="25:25" ht="30.75" customHeight="1" x14ac:dyDescent="0.25">
      <c r="Y6824" s="500"/>
    </row>
    <row r="6825" spans="25:25" ht="30.75" customHeight="1" x14ac:dyDescent="0.25">
      <c r="Y6825" s="500"/>
    </row>
    <row r="6826" spans="25:25" ht="30.75" customHeight="1" x14ac:dyDescent="0.25">
      <c r="Y6826" s="500"/>
    </row>
    <row r="6827" spans="25:25" ht="30.75" customHeight="1" x14ac:dyDescent="0.25">
      <c r="Y6827" s="500"/>
    </row>
    <row r="6828" spans="25:25" ht="30.75" customHeight="1" x14ac:dyDescent="0.25">
      <c r="Y6828" s="500"/>
    </row>
    <row r="6829" spans="25:25" ht="30.75" customHeight="1" x14ac:dyDescent="0.25">
      <c r="Y6829" s="500"/>
    </row>
    <row r="6830" spans="25:25" ht="30.75" customHeight="1" x14ac:dyDescent="0.25">
      <c r="Y6830" s="500"/>
    </row>
    <row r="6831" spans="25:25" ht="30.75" customHeight="1" x14ac:dyDescent="0.25">
      <c r="Y6831" s="500"/>
    </row>
    <row r="6832" spans="25:25" ht="30.75" customHeight="1" x14ac:dyDescent="0.25">
      <c r="Y6832" s="500"/>
    </row>
    <row r="6833" spans="25:25" ht="30.75" customHeight="1" x14ac:dyDescent="0.25">
      <c r="Y6833" s="500"/>
    </row>
    <row r="6834" spans="25:25" ht="30.75" customHeight="1" x14ac:dyDescent="0.25">
      <c r="Y6834" s="500"/>
    </row>
    <row r="6835" spans="25:25" ht="30.75" customHeight="1" x14ac:dyDescent="0.25">
      <c r="Y6835" s="500"/>
    </row>
    <row r="6836" spans="25:25" ht="30.75" customHeight="1" x14ac:dyDescent="0.25">
      <c r="Y6836" s="500"/>
    </row>
    <row r="6837" spans="25:25" ht="30.75" customHeight="1" x14ac:dyDescent="0.25">
      <c r="Y6837" s="500"/>
    </row>
    <row r="6838" spans="25:25" ht="30.75" customHeight="1" x14ac:dyDescent="0.25">
      <c r="Y6838" s="500"/>
    </row>
    <row r="6839" spans="25:25" ht="30.75" customHeight="1" x14ac:dyDescent="0.25">
      <c r="Y6839" s="500"/>
    </row>
    <row r="6840" spans="25:25" ht="30.75" customHeight="1" x14ac:dyDescent="0.25">
      <c r="Y6840" s="500"/>
    </row>
    <row r="6841" spans="25:25" ht="30.75" customHeight="1" x14ac:dyDescent="0.25">
      <c r="Y6841" s="500"/>
    </row>
    <row r="6842" spans="25:25" ht="30.75" customHeight="1" x14ac:dyDescent="0.25">
      <c r="Y6842" s="500"/>
    </row>
    <row r="6843" spans="25:25" ht="30.75" customHeight="1" x14ac:dyDescent="0.25">
      <c r="Y6843" s="500"/>
    </row>
    <row r="6844" spans="25:25" ht="30.75" customHeight="1" x14ac:dyDescent="0.25">
      <c r="Y6844" s="500"/>
    </row>
    <row r="6845" spans="25:25" ht="30.75" customHeight="1" x14ac:dyDescent="0.25">
      <c r="Y6845" s="500"/>
    </row>
    <row r="6846" spans="25:25" ht="30.75" customHeight="1" x14ac:dyDescent="0.25">
      <c r="Y6846" s="500"/>
    </row>
    <row r="6847" spans="25:25" ht="30.75" customHeight="1" x14ac:dyDescent="0.25">
      <c r="Y6847" s="500"/>
    </row>
    <row r="6848" spans="25:25" ht="30.75" customHeight="1" x14ac:dyDescent="0.25">
      <c r="Y6848" s="500"/>
    </row>
    <row r="6849" spans="25:25" ht="30.75" customHeight="1" x14ac:dyDescent="0.25">
      <c r="Y6849" s="500"/>
    </row>
    <row r="6850" spans="25:25" ht="30.75" customHeight="1" x14ac:dyDescent="0.25">
      <c r="Y6850" s="500"/>
    </row>
    <row r="6851" spans="25:25" ht="30.75" customHeight="1" x14ac:dyDescent="0.25">
      <c r="Y6851" s="500"/>
    </row>
    <row r="6852" spans="25:25" ht="30.75" customHeight="1" x14ac:dyDescent="0.25">
      <c r="Y6852" s="500"/>
    </row>
    <row r="6853" spans="25:25" ht="30.75" customHeight="1" x14ac:dyDescent="0.25">
      <c r="Y6853" s="500"/>
    </row>
    <row r="6854" spans="25:25" ht="30.75" customHeight="1" x14ac:dyDescent="0.25">
      <c r="Y6854" s="500"/>
    </row>
    <row r="6855" spans="25:25" ht="30.75" customHeight="1" x14ac:dyDescent="0.25">
      <c r="Y6855" s="500"/>
    </row>
    <row r="6856" spans="25:25" ht="30.75" customHeight="1" x14ac:dyDescent="0.25">
      <c r="Y6856" s="500"/>
    </row>
    <row r="6857" spans="25:25" ht="30.75" customHeight="1" x14ac:dyDescent="0.25">
      <c r="Y6857" s="500"/>
    </row>
    <row r="6858" spans="25:25" ht="30.75" customHeight="1" x14ac:dyDescent="0.25">
      <c r="Y6858" s="500"/>
    </row>
    <row r="6859" spans="25:25" ht="30.75" customHeight="1" x14ac:dyDescent="0.25">
      <c r="Y6859" s="500"/>
    </row>
    <row r="6860" spans="25:25" ht="30.75" customHeight="1" x14ac:dyDescent="0.25">
      <c r="Y6860" s="500"/>
    </row>
    <row r="6861" spans="25:25" ht="30.75" customHeight="1" x14ac:dyDescent="0.25">
      <c r="Y6861" s="500"/>
    </row>
    <row r="6862" spans="25:25" ht="30.75" customHeight="1" x14ac:dyDescent="0.25">
      <c r="Y6862" s="500"/>
    </row>
    <row r="6863" spans="25:25" ht="30.75" customHeight="1" x14ac:dyDescent="0.25">
      <c r="Y6863" s="500"/>
    </row>
    <row r="6864" spans="25:25" ht="30.75" customHeight="1" x14ac:dyDescent="0.25">
      <c r="Y6864" s="500"/>
    </row>
    <row r="6865" spans="25:25" ht="30.75" customHeight="1" x14ac:dyDescent="0.25">
      <c r="Y6865" s="500"/>
    </row>
    <row r="6866" spans="25:25" ht="30.75" customHeight="1" x14ac:dyDescent="0.25">
      <c r="Y6866" s="500"/>
    </row>
    <row r="6867" spans="25:25" ht="30.75" customHeight="1" x14ac:dyDescent="0.25">
      <c r="Y6867" s="500"/>
    </row>
    <row r="6868" spans="25:25" ht="30.75" customHeight="1" x14ac:dyDescent="0.25">
      <c r="Y6868" s="500"/>
    </row>
    <row r="6869" spans="25:25" ht="30.75" customHeight="1" x14ac:dyDescent="0.25">
      <c r="Y6869" s="500"/>
    </row>
    <row r="6870" spans="25:25" ht="30.75" customHeight="1" x14ac:dyDescent="0.25">
      <c r="Y6870" s="500"/>
    </row>
    <row r="6871" spans="25:25" ht="30.75" customHeight="1" x14ac:dyDescent="0.25">
      <c r="Y6871" s="500"/>
    </row>
    <row r="6872" spans="25:25" ht="30.75" customHeight="1" x14ac:dyDescent="0.25">
      <c r="Y6872" s="500"/>
    </row>
    <row r="6873" spans="25:25" ht="30.75" customHeight="1" x14ac:dyDescent="0.25">
      <c r="Y6873" s="500"/>
    </row>
    <row r="6874" spans="25:25" ht="30.75" customHeight="1" x14ac:dyDescent="0.25">
      <c r="Y6874" s="500"/>
    </row>
    <row r="6875" spans="25:25" ht="30.75" customHeight="1" x14ac:dyDescent="0.25">
      <c r="Y6875" s="500"/>
    </row>
    <row r="6876" spans="25:25" ht="30.75" customHeight="1" x14ac:dyDescent="0.25">
      <c r="Y6876" s="500"/>
    </row>
    <row r="6877" spans="25:25" ht="30.75" customHeight="1" x14ac:dyDescent="0.25">
      <c r="Y6877" s="500"/>
    </row>
    <row r="6878" spans="25:25" ht="30.75" customHeight="1" x14ac:dyDescent="0.25">
      <c r="Y6878" s="500"/>
    </row>
    <row r="6879" spans="25:25" ht="30.75" customHeight="1" x14ac:dyDescent="0.25">
      <c r="Y6879" s="500"/>
    </row>
    <row r="6880" spans="25:25" ht="30.75" customHeight="1" x14ac:dyDescent="0.25">
      <c r="Y6880" s="500"/>
    </row>
    <row r="6881" spans="25:25" ht="30.75" customHeight="1" x14ac:dyDescent="0.25">
      <c r="Y6881" s="500"/>
    </row>
    <row r="6882" spans="25:25" ht="30.75" customHeight="1" x14ac:dyDescent="0.25">
      <c r="Y6882" s="500"/>
    </row>
    <row r="6883" spans="25:25" ht="30.75" customHeight="1" x14ac:dyDescent="0.25">
      <c r="Y6883" s="500"/>
    </row>
    <row r="6884" spans="25:25" ht="30.75" customHeight="1" x14ac:dyDescent="0.25">
      <c r="Y6884" s="500"/>
    </row>
    <row r="6885" spans="25:25" ht="30.75" customHeight="1" x14ac:dyDescent="0.25">
      <c r="Y6885" s="500"/>
    </row>
    <row r="6886" spans="25:25" ht="30.75" customHeight="1" x14ac:dyDescent="0.25">
      <c r="Y6886" s="500"/>
    </row>
    <row r="6887" spans="25:25" ht="30.75" customHeight="1" x14ac:dyDescent="0.25">
      <c r="Y6887" s="500"/>
    </row>
    <row r="6888" spans="25:25" ht="30.75" customHeight="1" x14ac:dyDescent="0.25">
      <c r="Y6888" s="500"/>
    </row>
    <row r="6889" spans="25:25" ht="30.75" customHeight="1" x14ac:dyDescent="0.25">
      <c r="Y6889" s="500"/>
    </row>
    <row r="6890" spans="25:25" ht="30.75" customHeight="1" x14ac:dyDescent="0.25">
      <c r="Y6890" s="500"/>
    </row>
    <row r="6891" spans="25:25" ht="30.75" customHeight="1" x14ac:dyDescent="0.25">
      <c r="Y6891" s="500"/>
    </row>
    <row r="6892" spans="25:25" ht="30.75" customHeight="1" x14ac:dyDescent="0.25">
      <c r="Y6892" s="500"/>
    </row>
    <row r="6893" spans="25:25" ht="30.75" customHeight="1" x14ac:dyDescent="0.25">
      <c r="Y6893" s="500"/>
    </row>
    <row r="6894" spans="25:25" ht="30.75" customHeight="1" x14ac:dyDescent="0.25">
      <c r="Y6894" s="500"/>
    </row>
    <row r="6895" spans="25:25" ht="30.75" customHeight="1" x14ac:dyDescent="0.25">
      <c r="Y6895" s="500"/>
    </row>
    <row r="6896" spans="25:25" ht="30.75" customHeight="1" x14ac:dyDescent="0.25">
      <c r="Y6896" s="500"/>
    </row>
    <row r="6897" spans="25:25" ht="30.75" customHeight="1" x14ac:dyDescent="0.25">
      <c r="Y6897" s="500"/>
    </row>
    <row r="6898" spans="25:25" ht="30.75" customHeight="1" x14ac:dyDescent="0.25">
      <c r="Y6898" s="500"/>
    </row>
    <row r="6899" spans="25:25" ht="30.75" customHeight="1" x14ac:dyDescent="0.25">
      <c r="Y6899" s="500"/>
    </row>
    <row r="6900" spans="25:25" ht="30.75" customHeight="1" x14ac:dyDescent="0.25">
      <c r="Y6900" s="500"/>
    </row>
    <row r="6901" spans="25:25" ht="30.75" customHeight="1" x14ac:dyDescent="0.25">
      <c r="Y6901" s="500"/>
    </row>
    <row r="6902" spans="25:25" ht="30.75" customHeight="1" x14ac:dyDescent="0.25">
      <c r="Y6902" s="500"/>
    </row>
    <row r="6903" spans="25:25" ht="30.75" customHeight="1" x14ac:dyDescent="0.25">
      <c r="Y6903" s="500"/>
    </row>
    <row r="6904" spans="25:25" ht="30.75" customHeight="1" x14ac:dyDescent="0.25">
      <c r="Y6904" s="500"/>
    </row>
    <row r="6905" spans="25:25" ht="30.75" customHeight="1" x14ac:dyDescent="0.25">
      <c r="Y6905" s="500"/>
    </row>
    <row r="6906" spans="25:25" ht="30.75" customHeight="1" x14ac:dyDescent="0.25">
      <c r="Y6906" s="500"/>
    </row>
    <row r="6907" spans="25:25" ht="30.75" customHeight="1" x14ac:dyDescent="0.25">
      <c r="Y6907" s="500"/>
    </row>
    <row r="6908" spans="25:25" ht="30.75" customHeight="1" x14ac:dyDescent="0.25">
      <c r="Y6908" s="500"/>
    </row>
    <row r="6909" spans="25:25" ht="30.75" customHeight="1" x14ac:dyDescent="0.25">
      <c r="Y6909" s="500"/>
    </row>
    <row r="6910" spans="25:25" ht="30.75" customHeight="1" x14ac:dyDescent="0.25">
      <c r="Y6910" s="500"/>
    </row>
    <row r="6911" spans="25:25" ht="30.75" customHeight="1" x14ac:dyDescent="0.25">
      <c r="Y6911" s="500"/>
    </row>
    <row r="6912" spans="25:25" ht="30.75" customHeight="1" x14ac:dyDescent="0.25">
      <c r="Y6912" s="500"/>
    </row>
    <row r="6913" spans="25:25" ht="30.75" customHeight="1" x14ac:dyDescent="0.25">
      <c r="Y6913" s="500"/>
    </row>
    <row r="6914" spans="25:25" ht="30.75" customHeight="1" x14ac:dyDescent="0.25">
      <c r="Y6914" s="500"/>
    </row>
    <row r="6915" spans="25:25" ht="30.75" customHeight="1" x14ac:dyDescent="0.25">
      <c r="Y6915" s="500"/>
    </row>
    <row r="6916" spans="25:25" ht="30.75" customHeight="1" x14ac:dyDescent="0.25">
      <c r="Y6916" s="500"/>
    </row>
    <row r="6917" spans="25:25" ht="30.75" customHeight="1" x14ac:dyDescent="0.25">
      <c r="Y6917" s="500"/>
    </row>
    <row r="6918" spans="25:25" ht="30.75" customHeight="1" x14ac:dyDescent="0.25">
      <c r="Y6918" s="500"/>
    </row>
    <row r="6919" spans="25:25" ht="30.75" customHeight="1" x14ac:dyDescent="0.25">
      <c r="Y6919" s="500"/>
    </row>
    <row r="6920" spans="25:25" ht="30.75" customHeight="1" x14ac:dyDescent="0.25">
      <c r="Y6920" s="500"/>
    </row>
    <row r="6921" spans="25:25" ht="30.75" customHeight="1" x14ac:dyDescent="0.25">
      <c r="Y6921" s="500"/>
    </row>
    <row r="6922" spans="25:25" ht="30.75" customHeight="1" x14ac:dyDescent="0.25">
      <c r="Y6922" s="500"/>
    </row>
    <row r="6923" spans="25:25" ht="30.75" customHeight="1" x14ac:dyDescent="0.25">
      <c r="Y6923" s="500"/>
    </row>
    <row r="6924" spans="25:25" ht="30.75" customHeight="1" x14ac:dyDescent="0.25">
      <c r="Y6924" s="500"/>
    </row>
    <row r="6925" spans="25:25" ht="30.75" customHeight="1" x14ac:dyDescent="0.25">
      <c r="Y6925" s="500"/>
    </row>
    <row r="6926" spans="25:25" ht="30.75" customHeight="1" x14ac:dyDescent="0.25">
      <c r="Y6926" s="500"/>
    </row>
    <row r="6927" spans="25:25" ht="30.75" customHeight="1" x14ac:dyDescent="0.25">
      <c r="Y6927" s="500"/>
    </row>
    <row r="6928" spans="25:25" ht="30.75" customHeight="1" x14ac:dyDescent="0.25">
      <c r="Y6928" s="500"/>
    </row>
    <row r="6929" spans="25:25" ht="30.75" customHeight="1" x14ac:dyDescent="0.25">
      <c r="Y6929" s="500"/>
    </row>
    <row r="6930" spans="25:25" ht="30.75" customHeight="1" x14ac:dyDescent="0.25">
      <c r="Y6930" s="500"/>
    </row>
    <row r="6931" spans="25:25" ht="30.75" customHeight="1" x14ac:dyDescent="0.25">
      <c r="Y6931" s="500"/>
    </row>
    <row r="6932" spans="25:25" ht="30.75" customHeight="1" x14ac:dyDescent="0.25">
      <c r="Y6932" s="500"/>
    </row>
    <row r="6933" spans="25:25" ht="30.75" customHeight="1" x14ac:dyDescent="0.25">
      <c r="Y6933" s="500"/>
    </row>
    <row r="6934" spans="25:25" ht="30.75" customHeight="1" x14ac:dyDescent="0.25">
      <c r="Y6934" s="500"/>
    </row>
    <row r="6935" spans="25:25" ht="30.75" customHeight="1" x14ac:dyDescent="0.25">
      <c r="Y6935" s="500"/>
    </row>
    <row r="6936" spans="25:25" ht="30.75" customHeight="1" x14ac:dyDescent="0.25">
      <c r="Y6936" s="500"/>
    </row>
    <row r="6937" spans="25:25" ht="30.75" customHeight="1" x14ac:dyDescent="0.25">
      <c r="Y6937" s="500"/>
    </row>
    <row r="6938" spans="25:25" ht="30.75" customHeight="1" x14ac:dyDescent="0.25">
      <c r="Y6938" s="500"/>
    </row>
    <row r="6939" spans="25:25" ht="30.75" customHeight="1" x14ac:dyDescent="0.25">
      <c r="Y6939" s="500"/>
    </row>
    <row r="6940" spans="25:25" ht="30.75" customHeight="1" x14ac:dyDescent="0.25">
      <c r="Y6940" s="500"/>
    </row>
    <row r="6941" spans="25:25" ht="30.75" customHeight="1" x14ac:dyDescent="0.25">
      <c r="Y6941" s="500"/>
    </row>
    <row r="6942" spans="25:25" ht="30.75" customHeight="1" x14ac:dyDescent="0.25">
      <c r="Y6942" s="500"/>
    </row>
    <row r="6943" spans="25:25" ht="30.75" customHeight="1" x14ac:dyDescent="0.25">
      <c r="Y6943" s="500"/>
    </row>
    <row r="6944" spans="25:25" ht="30.75" customHeight="1" x14ac:dyDescent="0.25">
      <c r="Y6944" s="500"/>
    </row>
    <row r="6945" spans="25:25" ht="30.75" customHeight="1" x14ac:dyDescent="0.25">
      <c r="Y6945" s="500"/>
    </row>
    <row r="6946" spans="25:25" ht="30.75" customHeight="1" x14ac:dyDescent="0.25">
      <c r="Y6946" s="500"/>
    </row>
    <row r="6947" spans="25:25" ht="30.75" customHeight="1" x14ac:dyDescent="0.25">
      <c r="Y6947" s="500"/>
    </row>
    <row r="6948" spans="25:25" ht="30.75" customHeight="1" x14ac:dyDescent="0.25">
      <c r="Y6948" s="500"/>
    </row>
    <row r="6949" spans="25:25" ht="30.75" customHeight="1" x14ac:dyDescent="0.25">
      <c r="Y6949" s="500"/>
    </row>
    <row r="6950" spans="25:25" ht="30.75" customHeight="1" x14ac:dyDescent="0.25">
      <c r="Y6950" s="500"/>
    </row>
    <row r="6951" spans="25:25" ht="30.75" customHeight="1" x14ac:dyDescent="0.25">
      <c r="Y6951" s="500"/>
    </row>
    <row r="6952" spans="25:25" ht="30.75" customHeight="1" x14ac:dyDescent="0.25">
      <c r="Y6952" s="500"/>
    </row>
    <row r="6953" spans="25:25" ht="30.75" customHeight="1" x14ac:dyDescent="0.25">
      <c r="Y6953" s="500"/>
    </row>
    <row r="6954" spans="25:25" ht="30.75" customHeight="1" x14ac:dyDescent="0.25">
      <c r="Y6954" s="500"/>
    </row>
    <row r="6955" spans="25:25" ht="30.75" customHeight="1" x14ac:dyDescent="0.25">
      <c r="Y6955" s="500"/>
    </row>
    <row r="6956" spans="25:25" ht="30.75" customHeight="1" x14ac:dyDescent="0.25">
      <c r="Y6956" s="500"/>
    </row>
    <row r="6957" spans="25:25" ht="30.75" customHeight="1" x14ac:dyDescent="0.25">
      <c r="Y6957" s="500"/>
    </row>
    <row r="6958" spans="25:25" ht="30.75" customHeight="1" x14ac:dyDescent="0.25">
      <c r="Y6958" s="500"/>
    </row>
    <row r="6959" spans="25:25" ht="30.75" customHeight="1" x14ac:dyDescent="0.25">
      <c r="Y6959" s="500"/>
    </row>
    <row r="6960" spans="25:25" ht="30.75" customHeight="1" x14ac:dyDescent="0.25">
      <c r="Y6960" s="500"/>
    </row>
    <row r="6961" spans="25:25" ht="30.75" customHeight="1" x14ac:dyDescent="0.25">
      <c r="Y6961" s="500"/>
    </row>
    <row r="6962" spans="25:25" ht="30.75" customHeight="1" x14ac:dyDescent="0.25">
      <c r="Y6962" s="500"/>
    </row>
    <row r="6963" spans="25:25" ht="30.75" customHeight="1" x14ac:dyDescent="0.25">
      <c r="Y6963" s="500"/>
    </row>
    <row r="6964" spans="25:25" ht="30.75" customHeight="1" x14ac:dyDescent="0.25">
      <c r="Y6964" s="500"/>
    </row>
    <row r="6965" spans="25:25" ht="30.75" customHeight="1" x14ac:dyDescent="0.25">
      <c r="Y6965" s="500"/>
    </row>
    <row r="6966" spans="25:25" ht="30.75" customHeight="1" x14ac:dyDescent="0.25">
      <c r="Y6966" s="500"/>
    </row>
    <row r="6967" spans="25:25" ht="30.75" customHeight="1" x14ac:dyDescent="0.25">
      <c r="Y6967" s="500"/>
    </row>
    <row r="6968" spans="25:25" ht="30.75" customHeight="1" x14ac:dyDescent="0.25">
      <c r="Y6968" s="500"/>
    </row>
    <row r="6969" spans="25:25" ht="30.75" customHeight="1" x14ac:dyDescent="0.25">
      <c r="Y6969" s="500"/>
    </row>
    <row r="6970" spans="25:25" ht="30.75" customHeight="1" x14ac:dyDescent="0.25">
      <c r="Y6970" s="500"/>
    </row>
    <row r="6971" spans="25:25" ht="30.75" customHeight="1" x14ac:dyDescent="0.25">
      <c r="Y6971" s="500"/>
    </row>
    <row r="6972" spans="25:25" ht="30.75" customHeight="1" x14ac:dyDescent="0.25">
      <c r="Y6972" s="500"/>
    </row>
    <row r="6973" spans="25:25" ht="30.75" customHeight="1" x14ac:dyDescent="0.25">
      <c r="Y6973" s="500"/>
    </row>
    <row r="6974" spans="25:25" ht="30.75" customHeight="1" x14ac:dyDescent="0.25">
      <c r="Y6974" s="500"/>
    </row>
    <row r="6975" spans="25:25" ht="30.75" customHeight="1" x14ac:dyDescent="0.25">
      <c r="Y6975" s="500"/>
    </row>
    <row r="6976" spans="25:25" ht="30.75" customHeight="1" x14ac:dyDescent="0.25">
      <c r="Y6976" s="500"/>
    </row>
    <row r="6977" spans="25:25" ht="30.75" customHeight="1" x14ac:dyDescent="0.25">
      <c r="Y6977" s="500"/>
    </row>
    <row r="6978" spans="25:25" ht="30.75" customHeight="1" x14ac:dyDescent="0.25">
      <c r="Y6978" s="500"/>
    </row>
    <row r="6979" spans="25:25" ht="30.75" customHeight="1" x14ac:dyDescent="0.25">
      <c r="Y6979" s="500"/>
    </row>
    <row r="6980" spans="25:25" ht="30.75" customHeight="1" x14ac:dyDescent="0.25">
      <c r="Y6980" s="500"/>
    </row>
    <row r="6981" spans="25:25" ht="30.75" customHeight="1" x14ac:dyDescent="0.25">
      <c r="Y6981" s="500"/>
    </row>
    <row r="6982" spans="25:25" ht="30.75" customHeight="1" x14ac:dyDescent="0.25">
      <c r="Y6982" s="500"/>
    </row>
    <row r="6983" spans="25:25" ht="30.75" customHeight="1" x14ac:dyDescent="0.25">
      <c r="Y6983" s="500"/>
    </row>
    <row r="6984" spans="25:25" ht="30.75" customHeight="1" x14ac:dyDescent="0.25">
      <c r="Y6984" s="500"/>
    </row>
    <row r="6985" spans="25:25" ht="30.75" customHeight="1" x14ac:dyDescent="0.25">
      <c r="Y6985" s="500"/>
    </row>
    <row r="6986" spans="25:25" ht="30.75" customHeight="1" x14ac:dyDescent="0.25">
      <c r="Y6986" s="500"/>
    </row>
    <row r="6987" spans="25:25" ht="30.75" customHeight="1" x14ac:dyDescent="0.25">
      <c r="Y6987" s="500"/>
    </row>
    <row r="6988" spans="25:25" ht="30.75" customHeight="1" x14ac:dyDescent="0.25">
      <c r="Y6988" s="500"/>
    </row>
    <row r="6989" spans="25:25" ht="30.75" customHeight="1" x14ac:dyDescent="0.25">
      <c r="Y6989" s="500"/>
    </row>
    <row r="6990" spans="25:25" ht="30.75" customHeight="1" x14ac:dyDescent="0.25">
      <c r="Y6990" s="500"/>
    </row>
    <row r="6991" spans="25:25" ht="30.75" customHeight="1" x14ac:dyDescent="0.25">
      <c r="Y6991" s="500"/>
    </row>
    <row r="6992" spans="25:25" ht="30.75" customHeight="1" x14ac:dyDescent="0.25">
      <c r="Y6992" s="500"/>
    </row>
    <row r="6993" spans="25:25" ht="30.75" customHeight="1" x14ac:dyDescent="0.25">
      <c r="Y6993" s="500"/>
    </row>
    <row r="6994" spans="25:25" ht="30.75" customHeight="1" x14ac:dyDescent="0.25">
      <c r="Y6994" s="500"/>
    </row>
    <row r="6995" spans="25:25" ht="30.75" customHeight="1" x14ac:dyDescent="0.25">
      <c r="Y6995" s="500"/>
    </row>
    <row r="6996" spans="25:25" ht="30.75" customHeight="1" x14ac:dyDescent="0.25">
      <c r="Y6996" s="500"/>
    </row>
    <row r="6997" spans="25:25" ht="30.75" customHeight="1" x14ac:dyDescent="0.25">
      <c r="Y6997" s="500"/>
    </row>
    <row r="6998" spans="25:25" ht="30.75" customHeight="1" x14ac:dyDescent="0.25">
      <c r="Y6998" s="500"/>
    </row>
    <row r="6999" spans="25:25" ht="30.75" customHeight="1" x14ac:dyDescent="0.25">
      <c r="Y6999" s="500"/>
    </row>
    <row r="7000" spans="25:25" ht="30.75" customHeight="1" x14ac:dyDescent="0.25">
      <c r="Y7000" s="500"/>
    </row>
    <row r="7001" spans="25:25" ht="30.75" customHeight="1" x14ac:dyDescent="0.25">
      <c r="Y7001" s="500"/>
    </row>
    <row r="7002" spans="25:25" ht="30.75" customHeight="1" x14ac:dyDescent="0.25">
      <c r="Y7002" s="500"/>
    </row>
    <row r="7003" spans="25:25" ht="30.75" customHeight="1" x14ac:dyDescent="0.25">
      <c r="Y7003" s="500"/>
    </row>
    <row r="7004" spans="25:25" ht="30.75" customHeight="1" x14ac:dyDescent="0.25">
      <c r="Y7004" s="500"/>
    </row>
    <row r="7005" spans="25:25" ht="30.75" customHeight="1" x14ac:dyDescent="0.25">
      <c r="Y7005" s="500"/>
    </row>
    <row r="7006" spans="25:25" ht="30.75" customHeight="1" x14ac:dyDescent="0.25">
      <c r="Y7006" s="500"/>
    </row>
    <row r="7007" spans="25:25" ht="30.75" customHeight="1" x14ac:dyDescent="0.25">
      <c r="Y7007" s="500"/>
    </row>
    <row r="7008" spans="25:25" ht="30.75" customHeight="1" x14ac:dyDescent="0.25">
      <c r="Y7008" s="500"/>
    </row>
    <row r="7009" spans="25:25" ht="30.75" customHeight="1" x14ac:dyDescent="0.25">
      <c r="Y7009" s="500"/>
    </row>
    <row r="7010" spans="25:25" ht="30.75" customHeight="1" x14ac:dyDescent="0.25">
      <c r="Y7010" s="500"/>
    </row>
    <row r="7011" spans="25:25" ht="30.75" customHeight="1" x14ac:dyDescent="0.25">
      <c r="Y7011" s="500"/>
    </row>
    <row r="7012" spans="25:25" ht="30.75" customHeight="1" x14ac:dyDescent="0.25">
      <c r="Y7012" s="500"/>
    </row>
    <row r="7013" spans="25:25" ht="30.75" customHeight="1" x14ac:dyDescent="0.25">
      <c r="Y7013" s="500"/>
    </row>
    <row r="7014" spans="25:25" ht="30.75" customHeight="1" x14ac:dyDescent="0.25">
      <c r="Y7014" s="500"/>
    </row>
    <row r="7015" spans="25:25" ht="30.75" customHeight="1" x14ac:dyDescent="0.25">
      <c r="Y7015" s="500"/>
    </row>
    <row r="7016" spans="25:25" ht="30.75" customHeight="1" x14ac:dyDescent="0.25">
      <c r="Y7016" s="500"/>
    </row>
    <row r="7017" spans="25:25" ht="30.75" customHeight="1" x14ac:dyDescent="0.25">
      <c r="Y7017" s="500"/>
    </row>
    <row r="7018" spans="25:25" ht="30.75" customHeight="1" x14ac:dyDescent="0.25">
      <c r="Y7018" s="500"/>
    </row>
    <row r="7019" spans="25:25" ht="30.75" customHeight="1" x14ac:dyDescent="0.25">
      <c r="Y7019" s="500"/>
    </row>
    <row r="7020" spans="25:25" ht="30.75" customHeight="1" x14ac:dyDescent="0.25">
      <c r="Y7020" s="500"/>
    </row>
    <row r="7021" spans="25:25" ht="30.75" customHeight="1" x14ac:dyDescent="0.25">
      <c r="Y7021" s="500"/>
    </row>
    <row r="7022" spans="25:25" ht="30.75" customHeight="1" x14ac:dyDescent="0.25">
      <c r="Y7022" s="500"/>
    </row>
    <row r="7023" spans="25:25" ht="30.75" customHeight="1" x14ac:dyDescent="0.25">
      <c r="Y7023" s="500"/>
    </row>
    <row r="7024" spans="25:25" ht="30.75" customHeight="1" x14ac:dyDescent="0.25">
      <c r="Y7024" s="500"/>
    </row>
    <row r="7025" spans="25:25" ht="30.75" customHeight="1" x14ac:dyDescent="0.25">
      <c r="Y7025" s="500"/>
    </row>
    <row r="7026" spans="25:25" ht="30.75" customHeight="1" x14ac:dyDescent="0.25">
      <c r="Y7026" s="500"/>
    </row>
    <row r="7027" spans="25:25" ht="30.75" customHeight="1" x14ac:dyDescent="0.25">
      <c r="Y7027" s="500"/>
    </row>
    <row r="7028" spans="25:25" ht="30.75" customHeight="1" x14ac:dyDescent="0.25">
      <c r="Y7028" s="500"/>
    </row>
    <row r="7029" spans="25:25" ht="30.75" customHeight="1" x14ac:dyDescent="0.25">
      <c r="Y7029" s="500"/>
    </row>
    <row r="7030" spans="25:25" ht="30.75" customHeight="1" x14ac:dyDescent="0.25">
      <c r="Y7030" s="500"/>
    </row>
    <row r="7031" spans="25:25" ht="30.75" customHeight="1" x14ac:dyDescent="0.25">
      <c r="Y7031" s="500"/>
    </row>
    <row r="7032" spans="25:25" ht="30.75" customHeight="1" x14ac:dyDescent="0.25">
      <c r="Y7032" s="500"/>
    </row>
    <row r="7033" spans="25:25" ht="30.75" customHeight="1" x14ac:dyDescent="0.25">
      <c r="Y7033" s="500"/>
    </row>
    <row r="7034" spans="25:25" ht="30.75" customHeight="1" x14ac:dyDescent="0.25">
      <c r="Y7034" s="500"/>
    </row>
    <row r="7035" spans="25:25" ht="30.75" customHeight="1" x14ac:dyDescent="0.25">
      <c r="Y7035" s="500"/>
    </row>
    <row r="7036" spans="25:25" ht="30.75" customHeight="1" x14ac:dyDescent="0.25">
      <c r="Y7036" s="500"/>
    </row>
    <row r="7037" spans="25:25" ht="30.75" customHeight="1" x14ac:dyDescent="0.25">
      <c r="Y7037" s="500"/>
    </row>
    <row r="7038" spans="25:25" ht="30.75" customHeight="1" x14ac:dyDescent="0.25">
      <c r="Y7038" s="500"/>
    </row>
    <row r="7039" spans="25:25" ht="30.75" customHeight="1" x14ac:dyDescent="0.25">
      <c r="Y7039" s="500"/>
    </row>
    <row r="7040" spans="25:25" ht="30.75" customHeight="1" x14ac:dyDescent="0.25">
      <c r="Y7040" s="500"/>
    </row>
    <row r="7041" spans="25:25" ht="30.75" customHeight="1" x14ac:dyDescent="0.25">
      <c r="Y7041" s="500"/>
    </row>
    <row r="7042" spans="25:25" ht="30.75" customHeight="1" x14ac:dyDescent="0.25">
      <c r="Y7042" s="500"/>
    </row>
    <row r="7043" spans="25:25" ht="30.75" customHeight="1" x14ac:dyDescent="0.25">
      <c r="Y7043" s="500"/>
    </row>
    <row r="7044" spans="25:25" ht="30.75" customHeight="1" x14ac:dyDescent="0.25">
      <c r="Y7044" s="500"/>
    </row>
    <row r="7045" spans="25:25" ht="30.75" customHeight="1" x14ac:dyDescent="0.25">
      <c r="Y7045" s="500"/>
    </row>
    <row r="7046" spans="25:25" ht="30.75" customHeight="1" x14ac:dyDescent="0.25">
      <c r="Y7046" s="500"/>
    </row>
    <row r="7047" spans="25:25" ht="30.75" customHeight="1" x14ac:dyDescent="0.25">
      <c r="Y7047" s="500"/>
    </row>
    <row r="7048" spans="25:25" ht="30.75" customHeight="1" x14ac:dyDescent="0.25">
      <c r="Y7048" s="500"/>
    </row>
    <row r="7049" spans="25:25" ht="30.75" customHeight="1" x14ac:dyDescent="0.25">
      <c r="Y7049" s="500"/>
    </row>
    <row r="7050" spans="25:25" ht="30.75" customHeight="1" x14ac:dyDescent="0.25">
      <c r="Y7050" s="500"/>
    </row>
    <row r="7051" spans="25:25" ht="30.75" customHeight="1" x14ac:dyDescent="0.25">
      <c r="Y7051" s="500"/>
    </row>
    <row r="7052" spans="25:25" ht="30.75" customHeight="1" x14ac:dyDescent="0.25">
      <c r="Y7052" s="500"/>
    </row>
    <row r="7053" spans="25:25" ht="30.75" customHeight="1" x14ac:dyDescent="0.25">
      <c r="Y7053" s="500"/>
    </row>
    <row r="7054" spans="25:25" ht="30.75" customHeight="1" x14ac:dyDescent="0.25">
      <c r="Y7054" s="500"/>
    </row>
    <row r="7055" spans="25:25" ht="30.75" customHeight="1" x14ac:dyDescent="0.25">
      <c r="Y7055" s="500"/>
    </row>
    <row r="7056" spans="25:25" ht="30.75" customHeight="1" x14ac:dyDescent="0.25">
      <c r="Y7056" s="500"/>
    </row>
    <row r="7057" spans="25:25" ht="30.75" customHeight="1" x14ac:dyDescent="0.25">
      <c r="Y7057" s="500"/>
    </row>
    <row r="7058" spans="25:25" ht="30.75" customHeight="1" x14ac:dyDescent="0.25">
      <c r="Y7058" s="500"/>
    </row>
    <row r="7059" spans="25:25" ht="30.75" customHeight="1" x14ac:dyDescent="0.25">
      <c r="Y7059" s="500"/>
    </row>
    <row r="7060" spans="25:25" ht="30.75" customHeight="1" x14ac:dyDescent="0.25">
      <c r="Y7060" s="500"/>
    </row>
    <row r="7061" spans="25:25" ht="30.75" customHeight="1" x14ac:dyDescent="0.25">
      <c r="Y7061" s="500"/>
    </row>
    <row r="7062" spans="25:25" ht="30.75" customHeight="1" x14ac:dyDescent="0.25">
      <c r="Y7062" s="500"/>
    </row>
    <row r="7063" spans="25:25" ht="30.75" customHeight="1" x14ac:dyDescent="0.25">
      <c r="Y7063" s="500"/>
    </row>
    <row r="7064" spans="25:25" ht="30.75" customHeight="1" x14ac:dyDescent="0.25">
      <c r="Y7064" s="500"/>
    </row>
    <row r="7065" spans="25:25" ht="30.75" customHeight="1" x14ac:dyDescent="0.25">
      <c r="Y7065" s="500"/>
    </row>
    <row r="7066" spans="25:25" ht="30.75" customHeight="1" x14ac:dyDescent="0.25">
      <c r="Y7066" s="500"/>
    </row>
    <row r="7067" spans="25:25" ht="30.75" customHeight="1" x14ac:dyDescent="0.25">
      <c r="Y7067" s="500"/>
    </row>
    <row r="7068" spans="25:25" ht="30.75" customHeight="1" x14ac:dyDescent="0.25">
      <c r="Y7068" s="500"/>
    </row>
    <row r="7069" spans="25:25" ht="30.75" customHeight="1" x14ac:dyDescent="0.25">
      <c r="Y7069" s="500"/>
    </row>
    <row r="7070" spans="25:25" ht="30.75" customHeight="1" x14ac:dyDescent="0.25">
      <c r="Y7070" s="500"/>
    </row>
    <row r="7071" spans="25:25" ht="30.75" customHeight="1" x14ac:dyDescent="0.25">
      <c r="Y7071" s="500"/>
    </row>
    <row r="7072" spans="25:25" ht="30.75" customHeight="1" x14ac:dyDescent="0.25">
      <c r="Y7072" s="500"/>
    </row>
    <row r="7073" spans="25:25" ht="30.75" customHeight="1" x14ac:dyDescent="0.25">
      <c r="Y7073" s="500"/>
    </row>
    <row r="7074" spans="25:25" ht="30.75" customHeight="1" x14ac:dyDescent="0.25">
      <c r="Y7074" s="500"/>
    </row>
    <row r="7075" spans="25:25" ht="30.75" customHeight="1" x14ac:dyDescent="0.25">
      <c r="Y7075" s="500"/>
    </row>
    <row r="7076" spans="25:25" ht="30.75" customHeight="1" x14ac:dyDescent="0.25">
      <c r="Y7076" s="500"/>
    </row>
    <row r="7077" spans="25:25" ht="30.75" customHeight="1" x14ac:dyDescent="0.25">
      <c r="Y7077" s="500"/>
    </row>
    <row r="7078" spans="25:25" ht="30.75" customHeight="1" x14ac:dyDescent="0.25">
      <c r="Y7078" s="500"/>
    </row>
    <row r="7079" spans="25:25" ht="30.75" customHeight="1" x14ac:dyDescent="0.25">
      <c r="Y7079" s="500"/>
    </row>
    <row r="7080" spans="25:25" ht="30.75" customHeight="1" x14ac:dyDescent="0.25">
      <c r="Y7080" s="500"/>
    </row>
    <row r="7081" spans="25:25" ht="30.75" customHeight="1" x14ac:dyDescent="0.25">
      <c r="Y7081" s="500"/>
    </row>
    <row r="7082" spans="25:25" ht="30.75" customHeight="1" x14ac:dyDescent="0.25">
      <c r="Y7082" s="500"/>
    </row>
    <row r="7083" spans="25:25" ht="30.75" customHeight="1" x14ac:dyDescent="0.25">
      <c r="Y7083" s="500"/>
    </row>
    <row r="7084" spans="25:25" ht="30.75" customHeight="1" x14ac:dyDescent="0.25">
      <c r="Y7084" s="500"/>
    </row>
    <row r="7085" spans="25:25" ht="30.75" customHeight="1" x14ac:dyDescent="0.25">
      <c r="Y7085" s="500"/>
    </row>
    <row r="7086" spans="25:25" ht="30.75" customHeight="1" x14ac:dyDescent="0.25">
      <c r="Y7086" s="500"/>
    </row>
    <row r="7087" spans="25:25" ht="30.75" customHeight="1" x14ac:dyDescent="0.25">
      <c r="Y7087" s="500"/>
    </row>
    <row r="7088" spans="25:25" ht="30.75" customHeight="1" x14ac:dyDescent="0.25">
      <c r="Y7088" s="500"/>
    </row>
    <row r="7089" spans="25:25" ht="30.75" customHeight="1" x14ac:dyDescent="0.25">
      <c r="Y7089" s="500"/>
    </row>
    <row r="7090" spans="25:25" ht="30.75" customHeight="1" x14ac:dyDescent="0.25">
      <c r="Y7090" s="500"/>
    </row>
    <row r="7091" spans="25:25" ht="30.75" customHeight="1" x14ac:dyDescent="0.25">
      <c r="Y7091" s="500"/>
    </row>
    <row r="7092" spans="25:25" ht="30.75" customHeight="1" x14ac:dyDescent="0.25">
      <c r="Y7092" s="500"/>
    </row>
    <row r="7093" spans="25:25" ht="30.75" customHeight="1" x14ac:dyDescent="0.25">
      <c r="Y7093" s="500"/>
    </row>
    <row r="7094" spans="25:25" ht="30.75" customHeight="1" x14ac:dyDescent="0.25">
      <c r="Y7094" s="500"/>
    </row>
    <row r="7095" spans="25:25" ht="30.75" customHeight="1" x14ac:dyDescent="0.25">
      <c r="Y7095" s="500"/>
    </row>
    <row r="7096" spans="25:25" ht="30.75" customHeight="1" x14ac:dyDescent="0.25">
      <c r="Y7096" s="500"/>
    </row>
    <row r="7097" spans="25:25" ht="30.75" customHeight="1" x14ac:dyDescent="0.25">
      <c r="Y7097" s="500"/>
    </row>
    <row r="7098" spans="25:25" ht="30.75" customHeight="1" x14ac:dyDescent="0.25">
      <c r="Y7098" s="500"/>
    </row>
    <row r="7099" spans="25:25" ht="30.75" customHeight="1" x14ac:dyDescent="0.25">
      <c r="Y7099" s="500"/>
    </row>
    <row r="7100" spans="25:25" ht="30.75" customHeight="1" x14ac:dyDescent="0.25">
      <c r="Y7100" s="500"/>
    </row>
    <row r="7101" spans="25:25" ht="30.75" customHeight="1" x14ac:dyDescent="0.25">
      <c r="Y7101" s="500"/>
    </row>
    <row r="7102" spans="25:25" ht="30.75" customHeight="1" x14ac:dyDescent="0.25">
      <c r="Y7102" s="500"/>
    </row>
    <row r="7103" spans="25:25" ht="30.75" customHeight="1" x14ac:dyDescent="0.25">
      <c r="Y7103" s="500"/>
    </row>
    <row r="7104" spans="25:25" ht="30.75" customHeight="1" x14ac:dyDescent="0.25">
      <c r="Y7104" s="500"/>
    </row>
    <row r="7105" spans="25:25" ht="30.75" customHeight="1" x14ac:dyDescent="0.25">
      <c r="Y7105" s="500"/>
    </row>
    <row r="7106" spans="25:25" ht="30.75" customHeight="1" x14ac:dyDescent="0.25">
      <c r="Y7106" s="500"/>
    </row>
    <row r="7107" spans="25:25" ht="30.75" customHeight="1" x14ac:dyDescent="0.25">
      <c r="Y7107" s="500"/>
    </row>
    <row r="7108" spans="25:25" ht="30.75" customHeight="1" x14ac:dyDescent="0.25">
      <c r="Y7108" s="500"/>
    </row>
    <row r="7109" spans="25:25" ht="30.75" customHeight="1" x14ac:dyDescent="0.25">
      <c r="Y7109" s="500"/>
    </row>
    <row r="7110" spans="25:25" ht="30.75" customHeight="1" x14ac:dyDescent="0.25">
      <c r="Y7110" s="500"/>
    </row>
    <row r="7111" spans="25:25" ht="30.75" customHeight="1" x14ac:dyDescent="0.25">
      <c r="Y7111" s="500"/>
    </row>
    <row r="7112" spans="25:25" ht="30.75" customHeight="1" x14ac:dyDescent="0.25">
      <c r="Y7112" s="500"/>
    </row>
    <row r="7113" spans="25:25" ht="30.75" customHeight="1" x14ac:dyDescent="0.25">
      <c r="Y7113" s="500"/>
    </row>
    <row r="7114" spans="25:25" ht="30.75" customHeight="1" x14ac:dyDescent="0.25">
      <c r="Y7114" s="500"/>
    </row>
    <row r="7115" spans="25:25" ht="30.75" customHeight="1" x14ac:dyDescent="0.25">
      <c r="Y7115" s="500"/>
    </row>
    <row r="7116" spans="25:25" ht="30.75" customHeight="1" x14ac:dyDescent="0.25">
      <c r="Y7116" s="500"/>
    </row>
    <row r="7117" spans="25:25" ht="30.75" customHeight="1" x14ac:dyDescent="0.25">
      <c r="Y7117" s="500"/>
    </row>
    <row r="7118" spans="25:25" ht="30.75" customHeight="1" x14ac:dyDescent="0.25">
      <c r="Y7118" s="500"/>
    </row>
    <row r="7119" spans="25:25" ht="30.75" customHeight="1" x14ac:dyDescent="0.25">
      <c r="Y7119" s="500"/>
    </row>
    <row r="7120" spans="25:25" ht="30.75" customHeight="1" x14ac:dyDescent="0.25">
      <c r="Y7120" s="500"/>
    </row>
    <row r="7121" spans="25:25" ht="30.75" customHeight="1" x14ac:dyDescent="0.25">
      <c r="Y7121" s="500"/>
    </row>
    <row r="7122" spans="25:25" ht="30.75" customHeight="1" x14ac:dyDescent="0.25">
      <c r="Y7122" s="500"/>
    </row>
    <row r="7123" spans="25:25" ht="30.75" customHeight="1" x14ac:dyDescent="0.25">
      <c r="Y7123" s="500"/>
    </row>
    <row r="7124" spans="25:25" ht="30.75" customHeight="1" x14ac:dyDescent="0.25">
      <c r="Y7124" s="500"/>
    </row>
    <row r="7125" spans="25:25" ht="30.75" customHeight="1" x14ac:dyDescent="0.25">
      <c r="Y7125" s="500"/>
    </row>
    <row r="7126" spans="25:25" ht="30.75" customHeight="1" x14ac:dyDescent="0.25">
      <c r="Y7126" s="500"/>
    </row>
    <row r="7127" spans="25:25" ht="30.75" customHeight="1" x14ac:dyDescent="0.25">
      <c r="Y7127" s="500"/>
    </row>
    <row r="7128" spans="25:25" ht="30.75" customHeight="1" x14ac:dyDescent="0.25">
      <c r="Y7128" s="500"/>
    </row>
    <row r="7129" spans="25:25" ht="30.75" customHeight="1" x14ac:dyDescent="0.25">
      <c r="Y7129" s="500"/>
    </row>
    <row r="7130" spans="25:25" ht="30.75" customHeight="1" x14ac:dyDescent="0.25">
      <c r="Y7130" s="500"/>
    </row>
    <row r="7131" spans="25:25" ht="30.75" customHeight="1" x14ac:dyDescent="0.25">
      <c r="Y7131" s="500"/>
    </row>
    <row r="7132" spans="25:25" ht="30.75" customHeight="1" x14ac:dyDescent="0.25">
      <c r="Y7132" s="500"/>
    </row>
    <row r="7133" spans="25:25" ht="30.75" customHeight="1" x14ac:dyDescent="0.25">
      <c r="Y7133" s="500"/>
    </row>
    <row r="7134" spans="25:25" ht="30.75" customHeight="1" x14ac:dyDescent="0.25">
      <c r="Y7134" s="500"/>
    </row>
    <row r="7135" spans="25:25" ht="30.75" customHeight="1" x14ac:dyDescent="0.25">
      <c r="Y7135" s="500"/>
    </row>
    <row r="7136" spans="25:25" ht="30.75" customHeight="1" x14ac:dyDescent="0.25">
      <c r="Y7136" s="500"/>
    </row>
    <row r="7137" spans="25:25" ht="30.75" customHeight="1" x14ac:dyDescent="0.25">
      <c r="Y7137" s="500"/>
    </row>
    <row r="7138" spans="25:25" ht="30.75" customHeight="1" x14ac:dyDescent="0.25">
      <c r="Y7138" s="500"/>
    </row>
    <row r="7139" spans="25:25" ht="30.75" customHeight="1" x14ac:dyDescent="0.25">
      <c r="Y7139" s="500"/>
    </row>
    <row r="7140" spans="25:25" ht="30.75" customHeight="1" x14ac:dyDescent="0.25">
      <c r="Y7140" s="500"/>
    </row>
    <row r="7141" spans="25:25" ht="30.75" customHeight="1" x14ac:dyDescent="0.25">
      <c r="Y7141" s="500"/>
    </row>
    <row r="7142" spans="25:25" ht="30.75" customHeight="1" x14ac:dyDescent="0.25">
      <c r="Y7142" s="500"/>
    </row>
    <row r="7143" spans="25:25" ht="30.75" customHeight="1" x14ac:dyDescent="0.25">
      <c r="Y7143" s="500"/>
    </row>
    <row r="7144" spans="25:25" ht="30.75" customHeight="1" x14ac:dyDescent="0.25">
      <c r="Y7144" s="500"/>
    </row>
    <row r="7145" spans="25:25" ht="30.75" customHeight="1" x14ac:dyDescent="0.25">
      <c r="Y7145" s="500"/>
    </row>
    <row r="7146" spans="25:25" ht="30.75" customHeight="1" x14ac:dyDescent="0.25">
      <c r="Y7146" s="500"/>
    </row>
    <row r="7147" spans="25:25" ht="30.75" customHeight="1" x14ac:dyDescent="0.25">
      <c r="Y7147" s="500"/>
    </row>
    <row r="7148" spans="25:25" ht="30.75" customHeight="1" x14ac:dyDescent="0.25">
      <c r="Y7148" s="500"/>
    </row>
    <row r="7149" spans="25:25" ht="30.75" customHeight="1" x14ac:dyDescent="0.25">
      <c r="Y7149" s="500"/>
    </row>
    <row r="7150" spans="25:25" ht="30.75" customHeight="1" x14ac:dyDescent="0.25">
      <c r="Y7150" s="500"/>
    </row>
    <row r="7151" spans="25:25" ht="30.75" customHeight="1" x14ac:dyDescent="0.25">
      <c r="Y7151" s="500"/>
    </row>
    <row r="7152" spans="25:25" ht="30.75" customHeight="1" x14ac:dyDescent="0.25">
      <c r="Y7152" s="500"/>
    </row>
    <row r="7153" spans="25:25" ht="30.75" customHeight="1" x14ac:dyDescent="0.25">
      <c r="Y7153" s="500"/>
    </row>
    <row r="7154" spans="25:25" ht="30.75" customHeight="1" x14ac:dyDescent="0.25">
      <c r="Y7154" s="500"/>
    </row>
    <row r="7155" spans="25:25" ht="30.75" customHeight="1" x14ac:dyDescent="0.25">
      <c r="Y7155" s="500"/>
    </row>
    <row r="7156" spans="25:25" ht="30.75" customHeight="1" x14ac:dyDescent="0.25">
      <c r="Y7156" s="500"/>
    </row>
    <row r="7157" spans="25:25" ht="30.75" customHeight="1" x14ac:dyDescent="0.25">
      <c r="Y7157" s="500"/>
    </row>
    <row r="7158" spans="25:25" ht="30.75" customHeight="1" x14ac:dyDescent="0.25">
      <c r="Y7158" s="500"/>
    </row>
    <row r="7159" spans="25:25" ht="30.75" customHeight="1" x14ac:dyDescent="0.25">
      <c r="Y7159" s="500"/>
    </row>
    <row r="7160" spans="25:25" ht="30.75" customHeight="1" x14ac:dyDescent="0.25">
      <c r="Y7160" s="500"/>
    </row>
    <row r="7161" spans="25:25" ht="30.75" customHeight="1" x14ac:dyDescent="0.25">
      <c r="Y7161" s="500"/>
    </row>
    <row r="7162" spans="25:25" ht="30.75" customHeight="1" x14ac:dyDescent="0.25">
      <c r="Y7162" s="500"/>
    </row>
    <row r="7163" spans="25:25" ht="30.75" customHeight="1" x14ac:dyDescent="0.25">
      <c r="Y7163" s="500"/>
    </row>
    <row r="7164" spans="25:25" ht="30.75" customHeight="1" x14ac:dyDescent="0.25">
      <c r="Y7164" s="500"/>
    </row>
    <row r="7165" spans="25:25" ht="30.75" customHeight="1" x14ac:dyDescent="0.25">
      <c r="Y7165" s="500"/>
    </row>
    <row r="7166" spans="25:25" ht="30.75" customHeight="1" x14ac:dyDescent="0.25">
      <c r="Y7166" s="500"/>
    </row>
    <row r="7167" spans="25:25" ht="30.75" customHeight="1" x14ac:dyDescent="0.25">
      <c r="Y7167" s="500"/>
    </row>
    <row r="7168" spans="25:25" ht="30.75" customHeight="1" x14ac:dyDescent="0.25">
      <c r="Y7168" s="500"/>
    </row>
    <row r="7169" spans="25:25" ht="30.75" customHeight="1" x14ac:dyDescent="0.25">
      <c r="Y7169" s="500"/>
    </row>
    <row r="7170" spans="25:25" ht="30.75" customHeight="1" x14ac:dyDescent="0.25">
      <c r="Y7170" s="500"/>
    </row>
    <row r="7171" spans="25:25" ht="30.75" customHeight="1" x14ac:dyDescent="0.25">
      <c r="Y7171" s="500"/>
    </row>
    <row r="7172" spans="25:25" ht="30.75" customHeight="1" x14ac:dyDescent="0.25">
      <c r="Y7172" s="500"/>
    </row>
    <row r="7173" spans="25:25" ht="30.75" customHeight="1" x14ac:dyDescent="0.25">
      <c r="Y7173" s="500"/>
    </row>
    <row r="7174" spans="25:25" ht="30.75" customHeight="1" x14ac:dyDescent="0.25">
      <c r="Y7174" s="500"/>
    </row>
    <row r="7175" spans="25:25" ht="30.75" customHeight="1" x14ac:dyDescent="0.25">
      <c r="Y7175" s="500"/>
    </row>
    <row r="7176" spans="25:25" ht="30.75" customHeight="1" x14ac:dyDescent="0.25">
      <c r="Y7176" s="500"/>
    </row>
    <row r="7177" spans="25:25" ht="30.75" customHeight="1" x14ac:dyDescent="0.25">
      <c r="Y7177" s="500"/>
    </row>
    <row r="7178" spans="25:25" ht="30.75" customHeight="1" x14ac:dyDescent="0.25">
      <c r="Y7178" s="500"/>
    </row>
    <row r="7179" spans="25:25" ht="30.75" customHeight="1" x14ac:dyDescent="0.25">
      <c r="Y7179" s="500"/>
    </row>
    <row r="7180" spans="25:25" ht="30.75" customHeight="1" x14ac:dyDescent="0.25">
      <c r="Y7180" s="500"/>
    </row>
    <row r="7181" spans="25:25" ht="30.75" customHeight="1" x14ac:dyDescent="0.25">
      <c r="Y7181" s="500"/>
    </row>
    <row r="7182" spans="25:25" ht="30.75" customHeight="1" x14ac:dyDescent="0.25">
      <c r="Y7182" s="500"/>
    </row>
    <row r="7183" spans="25:25" ht="30.75" customHeight="1" x14ac:dyDescent="0.25">
      <c r="Y7183" s="500"/>
    </row>
    <row r="7184" spans="25:25" ht="30.75" customHeight="1" x14ac:dyDescent="0.25">
      <c r="Y7184" s="500"/>
    </row>
    <row r="7185" spans="25:25" ht="30.75" customHeight="1" x14ac:dyDescent="0.25">
      <c r="Y7185" s="500"/>
    </row>
    <row r="7186" spans="25:25" ht="30.75" customHeight="1" x14ac:dyDescent="0.25">
      <c r="Y7186" s="500"/>
    </row>
    <row r="7187" spans="25:25" ht="30.75" customHeight="1" x14ac:dyDescent="0.25">
      <c r="Y7187" s="500"/>
    </row>
    <row r="7188" spans="25:25" ht="30.75" customHeight="1" x14ac:dyDescent="0.25">
      <c r="Y7188" s="500"/>
    </row>
    <row r="7189" spans="25:25" ht="30.75" customHeight="1" x14ac:dyDescent="0.25">
      <c r="Y7189" s="500"/>
    </row>
    <row r="7190" spans="25:25" ht="30.75" customHeight="1" x14ac:dyDescent="0.25">
      <c r="Y7190" s="500"/>
    </row>
    <row r="7191" spans="25:25" ht="30.75" customHeight="1" x14ac:dyDescent="0.25">
      <c r="Y7191" s="500"/>
    </row>
    <row r="7192" spans="25:25" ht="30.75" customHeight="1" x14ac:dyDescent="0.25">
      <c r="Y7192" s="500"/>
    </row>
    <row r="7193" spans="25:25" ht="30.75" customHeight="1" x14ac:dyDescent="0.25">
      <c r="Y7193" s="500"/>
    </row>
    <row r="7194" spans="25:25" ht="30.75" customHeight="1" x14ac:dyDescent="0.25">
      <c r="Y7194" s="500"/>
    </row>
    <row r="7195" spans="25:25" ht="30.75" customHeight="1" x14ac:dyDescent="0.25">
      <c r="Y7195" s="500"/>
    </row>
    <row r="7196" spans="25:25" ht="30.75" customHeight="1" x14ac:dyDescent="0.25">
      <c r="Y7196" s="500"/>
    </row>
    <row r="7197" spans="25:25" ht="30.75" customHeight="1" x14ac:dyDescent="0.25">
      <c r="Y7197" s="500"/>
    </row>
    <row r="7198" spans="25:25" ht="30.75" customHeight="1" x14ac:dyDescent="0.25">
      <c r="Y7198" s="500"/>
    </row>
    <row r="7199" spans="25:25" ht="30.75" customHeight="1" x14ac:dyDescent="0.25">
      <c r="Y7199" s="500"/>
    </row>
    <row r="7200" spans="25:25" ht="30.75" customHeight="1" x14ac:dyDescent="0.25">
      <c r="Y7200" s="500"/>
    </row>
    <row r="7201" spans="25:25" ht="30.75" customHeight="1" x14ac:dyDescent="0.25">
      <c r="Y7201" s="500"/>
    </row>
    <row r="7202" spans="25:25" ht="30.75" customHeight="1" x14ac:dyDescent="0.25">
      <c r="Y7202" s="500"/>
    </row>
    <row r="7203" spans="25:25" ht="30.75" customHeight="1" x14ac:dyDescent="0.25">
      <c r="Y7203" s="500"/>
    </row>
    <row r="7204" spans="25:25" ht="30.75" customHeight="1" x14ac:dyDescent="0.25">
      <c r="Y7204" s="500"/>
    </row>
    <row r="7205" spans="25:25" ht="30.75" customHeight="1" x14ac:dyDescent="0.25">
      <c r="Y7205" s="500"/>
    </row>
    <row r="7206" spans="25:25" ht="30.75" customHeight="1" x14ac:dyDescent="0.25">
      <c r="Y7206" s="500"/>
    </row>
    <row r="7207" spans="25:25" ht="30.75" customHeight="1" x14ac:dyDescent="0.25">
      <c r="Y7207" s="500"/>
    </row>
    <row r="7208" spans="25:25" ht="30.75" customHeight="1" x14ac:dyDescent="0.25">
      <c r="Y7208" s="500"/>
    </row>
    <row r="7209" spans="25:25" ht="30.75" customHeight="1" x14ac:dyDescent="0.25">
      <c r="Y7209" s="500"/>
    </row>
    <row r="7210" spans="25:25" ht="30.75" customHeight="1" x14ac:dyDescent="0.25">
      <c r="Y7210" s="500"/>
    </row>
    <row r="7211" spans="25:25" ht="30.75" customHeight="1" x14ac:dyDescent="0.25">
      <c r="Y7211" s="500"/>
    </row>
    <row r="7212" spans="25:25" ht="30.75" customHeight="1" x14ac:dyDescent="0.25">
      <c r="Y7212" s="500"/>
    </row>
    <row r="7213" spans="25:25" ht="30.75" customHeight="1" x14ac:dyDescent="0.25">
      <c r="Y7213" s="500"/>
    </row>
    <row r="7214" spans="25:25" ht="30.75" customHeight="1" x14ac:dyDescent="0.25">
      <c r="Y7214" s="500"/>
    </row>
    <row r="7215" spans="25:25" ht="30.75" customHeight="1" x14ac:dyDescent="0.25">
      <c r="Y7215" s="500"/>
    </row>
    <row r="7216" spans="25:25" ht="30.75" customHeight="1" x14ac:dyDescent="0.25">
      <c r="Y7216" s="500"/>
    </row>
    <row r="7217" spans="25:25" ht="30.75" customHeight="1" x14ac:dyDescent="0.25">
      <c r="Y7217" s="500"/>
    </row>
    <row r="7218" spans="25:25" ht="30.75" customHeight="1" x14ac:dyDescent="0.25">
      <c r="Y7218" s="500"/>
    </row>
    <row r="7219" spans="25:25" ht="30.75" customHeight="1" x14ac:dyDescent="0.25">
      <c r="Y7219" s="500"/>
    </row>
    <row r="7220" spans="25:25" ht="30.75" customHeight="1" x14ac:dyDescent="0.25">
      <c r="Y7220" s="500"/>
    </row>
    <row r="7221" spans="25:25" ht="30.75" customHeight="1" x14ac:dyDescent="0.25">
      <c r="Y7221" s="500"/>
    </row>
    <row r="7222" spans="25:25" ht="30.75" customHeight="1" x14ac:dyDescent="0.25">
      <c r="Y7222" s="500"/>
    </row>
    <row r="7223" spans="25:25" ht="30.75" customHeight="1" x14ac:dyDescent="0.25">
      <c r="Y7223" s="500"/>
    </row>
    <row r="7224" spans="25:25" ht="30.75" customHeight="1" x14ac:dyDescent="0.25">
      <c r="Y7224" s="500"/>
    </row>
    <row r="7225" spans="25:25" ht="30.75" customHeight="1" x14ac:dyDescent="0.25">
      <c r="Y7225" s="500"/>
    </row>
    <row r="7226" spans="25:25" ht="30.75" customHeight="1" x14ac:dyDescent="0.25">
      <c r="Y7226" s="500"/>
    </row>
    <row r="7227" spans="25:25" ht="30.75" customHeight="1" x14ac:dyDescent="0.25">
      <c r="Y7227" s="500"/>
    </row>
    <row r="7228" spans="25:25" ht="30.75" customHeight="1" x14ac:dyDescent="0.25">
      <c r="Y7228" s="500"/>
    </row>
    <row r="7229" spans="25:25" ht="30.75" customHeight="1" x14ac:dyDescent="0.25">
      <c r="Y7229" s="500"/>
    </row>
    <row r="7230" spans="25:25" ht="30.75" customHeight="1" x14ac:dyDescent="0.25">
      <c r="Y7230" s="500"/>
    </row>
    <row r="7231" spans="25:25" ht="30.75" customHeight="1" x14ac:dyDescent="0.25">
      <c r="Y7231" s="500"/>
    </row>
    <row r="7232" spans="25:25" ht="30.75" customHeight="1" x14ac:dyDescent="0.25">
      <c r="Y7232" s="500"/>
    </row>
    <row r="7233" spans="25:25" ht="30.75" customHeight="1" x14ac:dyDescent="0.25">
      <c r="Y7233" s="500"/>
    </row>
    <row r="7234" spans="25:25" ht="30.75" customHeight="1" x14ac:dyDescent="0.25">
      <c r="Y7234" s="500"/>
    </row>
    <row r="7235" spans="25:25" ht="30.75" customHeight="1" x14ac:dyDescent="0.25">
      <c r="Y7235" s="500"/>
    </row>
    <row r="7236" spans="25:25" ht="30.75" customHeight="1" x14ac:dyDescent="0.25">
      <c r="Y7236" s="500"/>
    </row>
    <row r="7237" spans="25:25" ht="30.75" customHeight="1" x14ac:dyDescent="0.25">
      <c r="Y7237" s="500"/>
    </row>
    <row r="7238" spans="25:25" ht="30.75" customHeight="1" x14ac:dyDescent="0.25">
      <c r="Y7238" s="500"/>
    </row>
    <row r="7239" spans="25:25" ht="30.75" customHeight="1" x14ac:dyDescent="0.25">
      <c r="Y7239" s="500"/>
    </row>
    <row r="7240" spans="25:25" ht="30.75" customHeight="1" x14ac:dyDescent="0.25">
      <c r="Y7240" s="500"/>
    </row>
    <row r="7241" spans="25:25" ht="30.75" customHeight="1" x14ac:dyDescent="0.25">
      <c r="Y7241" s="500"/>
    </row>
    <row r="7242" spans="25:25" ht="30.75" customHeight="1" x14ac:dyDescent="0.25">
      <c r="Y7242" s="500"/>
    </row>
    <row r="7243" spans="25:25" ht="30.75" customHeight="1" x14ac:dyDescent="0.25">
      <c r="Y7243" s="500"/>
    </row>
    <row r="7244" spans="25:25" ht="30.75" customHeight="1" x14ac:dyDescent="0.25">
      <c r="Y7244" s="500"/>
    </row>
    <row r="7245" spans="25:25" ht="30.75" customHeight="1" x14ac:dyDescent="0.25">
      <c r="Y7245" s="500"/>
    </row>
    <row r="7246" spans="25:25" ht="30.75" customHeight="1" x14ac:dyDescent="0.25">
      <c r="Y7246" s="500"/>
    </row>
    <row r="7247" spans="25:25" ht="30.75" customHeight="1" x14ac:dyDescent="0.25">
      <c r="Y7247" s="500"/>
    </row>
    <row r="7248" spans="25:25" ht="30.75" customHeight="1" x14ac:dyDescent="0.25">
      <c r="Y7248" s="500"/>
    </row>
    <row r="7249" spans="25:25" ht="30.75" customHeight="1" x14ac:dyDescent="0.25">
      <c r="Y7249" s="500"/>
    </row>
    <row r="7250" spans="25:25" ht="30.75" customHeight="1" x14ac:dyDescent="0.25">
      <c r="Y7250" s="500"/>
    </row>
    <row r="7251" spans="25:25" ht="30.75" customHeight="1" x14ac:dyDescent="0.25">
      <c r="Y7251" s="500"/>
    </row>
    <row r="7252" spans="25:25" ht="30.75" customHeight="1" x14ac:dyDescent="0.25">
      <c r="Y7252" s="500"/>
    </row>
    <row r="7253" spans="25:25" ht="30.75" customHeight="1" x14ac:dyDescent="0.25">
      <c r="Y7253" s="500"/>
    </row>
    <row r="7254" spans="25:25" ht="30.75" customHeight="1" x14ac:dyDescent="0.25">
      <c r="Y7254" s="500"/>
    </row>
    <row r="7255" spans="25:25" ht="30.75" customHeight="1" x14ac:dyDescent="0.25">
      <c r="Y7255" s="500"/>
    </row>
    <row r="7256" spans="25:25" ht="30.75" customHeight="1" x14ac:dyDescent="0.25">
      <c r="Y7256" s="500"/>
    </row>
    <row r="7257" spans="25:25" ht="30.75" customHeight="1" x14ac:dyDescent="0.25">
      <c r="Y7257" s="500"/>
    </row>
    <row r="7258" spans="25:25" ht="30.75" customHeight="1" x14ac:dyDescent="0.25">
      <c r="Y7258" s="500"/>
    </row>
    <row r="7259" spans="25:25" ht="30.75" customHeight="1" x14ac:dyDescent="0.25">
      <c r="Y7259" s="500"/>
    </row>
    <row r="7260" spans="25:25" ht="30.75" customHeight="1" x14ac:dyDescent="0.25">
      <c r="Y7260" s="500"/>
    </row>
    <row r="7261" spans="25:25" ht="30.75" customHeight="1" x14ac:dyDescent="0.25">
      <c r="Y7261" s="500"/>
    </row>
    <row r="7262" spans="25:25" ht="30.75" customHeight="1" x14ac:dyDescent="0.25">
      <c r="Y7262" s="500"/>
    </row>
    <row r="7263" spans="25:25" ht="30.75" customHeight="1" x14ac:dyDescent="0.25">
      <c r="Y7263" s="500"/>
    </row>
    <row r="7264" spans="25:25" ht="30.75" customHeight="1" x14ac:dyDescent="0.25">
      <c r="Y7264" s="500"/>
    </row>
    <row r="7265" spans="25:25" ht="30.75" customHeight="1" x14ac:dyDescent="0.25">
      <c r="Y7265" s="500"/>
    </row>
    <row r="7266" spans="25:25" ht="30.75" customHeight="1" x14ac:dyDescent="0.25">
      <c r="Y7266" s="500"/>
    </row>
    <row r="7267" spans="25:25" ht="30.75" customHeight="1" x14ac:dyDescent="0.25">
      <c r="Y7267" s="500"/>
    </row>
    <row r="7268" spans="25:25" ht="30.75" customHeight="1" x14ac:dyDescent="0.25">
      <c r="Y7268" s="500"/>
    </row>
    <row r="7269" spans="25:25" ht="30.75" customHeight="1" x14ac:dyDescent="0.25">
      <c r="Y7269" s="500"/>
    </row>
    <row r="7270" spans="25:25" ht="30.75" customHeight="1" x14ac:dyDescent="0.25">
      <c r="Y7270" s="500"/>
    </row>
    <row r="7271" spans="25:25" ht="30.75" customHeight="1" x14ac:dyDescent="0.25">
      <c r="Y7271" s="500"/>
    </row>
    <row r="7272" spans="25:25" ht="30.75" customHeight="1" x14ac:dyDescent="0.25">
      <c r="Y7272" s="500"/>
    </row>
    <row r="7273" spans="25:25" ht="30.75" customHeight="1" x14ac:dyDescent="0.25">
      <c r="Y7273" s="500"/>
    </row>
    <row r="7274" spans="25:25" ht="30.75" customHeight="1" x14ac:dyDescent="0.25">
      <c r="Y7274" s="500"/>
    </row>
    <row r="7275" spans="25:25" ht="30.75" customHeight="1" x14ac:dyDescent="0.25">
      <c r="Y7275" s="500"/>
    </row>
    <row r="7276" spans="25:25" ht="30.75" customHeight="1" x14ac:dyDescent="0.25">
      <c r="Y7276" s="500"/>
    </row>
    <row r="7277" spans="25:25" ht="30.75" customHeight="1" x14ac:dyDescent="0.25">
      <c r="Y7277" s="500"/>
    </row>
    <row r="7278" spans="25:25" ht="30.75" customHeight="1" x14ac:dyDescent="0.25">
      <c r="Y7278" s="500"/>
    </row>
    <row r="7279" spans="25:25" ht="30.75" customHeight="1" x14ac:dyDescent="0.25">
      <c r="Y7279" s="500"/>
    </row>
    <row r="7280" spans="25:25" ht="30.75" customHeight="1" x14ac:dyDescent="0.25">
      <c r="Y7280" s="500"/>
    </row>
    <row r="7281" spans="25:25" ht="30.75" customHeight="1" x14ac:dyDescent="0.25">
      <c r="Y7281" s="500"/>
    </row>
    <row r="7282" spans="25:25" ht="30.75" customHeight="1" x14ac:dyDescent="0.25">
      <c r="Y7282" s="500"/>
    </row>
    <row r="7283" spans="25:25" ht="30.75" customHeight="1" x14ac:dyDescent="0.25">
      <c r="Y7283" s="500"/>
    </row>
    <row r="7284" spans="25:25" ht="30.75" customHeight="1" x14ac:dyDescent="0.25">
      <c r="Y7284" s="500"/>
    </row>
    <row r="7285" spans="25:25" ht="30.75" customHeight="1" x14ac:dyDescent="0.25">
      <c r="Y7285" s="500"/>
    </row>
    <row r="7286" spans="25:25" ht="30.75" customHeight="1" x14ac:dyDescent="0.25">
      <c r="Y7286" s="500"/>
    </row>
    <row r="7287" spans="25:25" ht="30.75" customHeight="1" x14ac:dyDescent="0.25">
      <c r="Y7287" s="500"/>
    </row>
    <row r="7288" spans="25:25" ht="30.75" customHeight="1" x14ac:dyDescent="0.25">
      <c r="Y7288" s="500"/>
    </row>
    <row r="7289" spans="25:25" ht="30.75" customHeight="1" x14ac:dyDescent="0.25">
      <c r="Y7289" s="500"/>
    </row>
    <row r="7290" spans="25:25" ht="30.75" customHeight="1" x14ac:dyDescent="0.25">
      <c r="Y7290" s="500"/>
    </row>
    <row r="7291" spans="25:25" ht="30.75" customHeight="1" x14ac:dyDescent="0.25">
      <c r="Y7291" s="500"/>
    </row>
    <row r="7292" spans="25:25" ht="30.75" customHeight="1" x14ac:dyDescent="0.25">
      <c r="Y7292" s="500"/>
    </row>
    <row r="7293" spans="25:25" ht="30.75" customHeight="1" x14ac:dyDescent="0.25">
      <c r="Y7293" s="500"/>
    </row>
    <row r="7294" spans="25:25" ht="30.75" customHeight="1" x14ac:dyDescent="0.25">
      <c r="Y7294" s="500"/>
    </row>
    <row r="7295" spans="25:25" ht="30.75" customHeight="1" x14ac:dyDescent="0.25">
      <c r="Y7295" s="500"/>
    </row>
    <row r="7296" spans="25:25" ht="30.75" customHeight="1" x14ac:dyDescent="0.25">
      <c r="Y7296" s="500"/>
    </row>
    <row r="7297" spans="25:25" ht="30.75" customHeight="1" x14ac:dyDescent="0.25">
      <c r="Y7297" s="500"/>
    </row>
    <row r="7298" spans="25:25" ht="30.75" customHeight="1" x14ac:dyDescent="0.25">
      <c r="Y7298" s="500"/>
    </row>
    <row r="7299" spans="25:25" ht="30.75" customHeight="1" x14ac:dyDescent="0.25">
      <c r="Y7299" s="500"/>
    </row>
    <row r="7300" spans="25:25" ht="30.75" customHeight="1" x14ac:dyDescent="0.25">
      <c r="Y7300" s="500"/>
    </row>
    <row r="7301" spans="25:25" ht="30.75" customHeight="1" x14ac:dyDescent="0.25">
      <c r="Y7301" s="500"/>
    </row>
    <row r="7302" spans="25:25" ht="30.75" customHeight="1" x14ac:dyDescent="0.25">
      <c r="Y7302" s="500"/>
    </row>
    <row r="7303" spans="25:25" ht="30.75" customHeight="1" x14ac:dyDescent="0.25">
      <c r="Y7303" s="500"/>
    </row>
    <row r="7304" spans="25:25" ht="30.75" customHeight="1" x14ac:dyDescent="0.25">
      <c r="Y7304" s="500"/>
    </row>
    <row r="7305" spans="25:25" ht="30.75" customHeight="1" x14ac:dyDescent="0.25">
      <c r="Y7305" s="500"/>
    </row>
    <row r="7306" spans="25:25" ht="30.75" customHeight="1" x14ac:dyDescent="0.25">
      <c r="Y7306" s="500"/>
    </row>
    <row r="7307" spans="25:25" ht="30.75" customHeight="1" x14ac:dyDescent="0.25">
      <c r="Y7307" s="500"/>
    </row>
    <row r="7308" spans="25:25" ht="30.75" customHeight="1" x14ac:dyDescent="0.25">
      <c r="Y7308" s="500"/>
    </row>
    <row r="7309" spans="25:25" ht="30.75" customHeight="1" x14ac:dyDescent="0.25">
      <c r="Y7309" s="500"/>
    </row>
    <row r="7310" spans="25:25" ht="30.75" customHeight="1" x14ac:dyDescent="0.25">
      <c r="Y7310" s="500"/>
    </row>
    <row r="7311" spans="25:25" ht="30.75" customHeight="1" x14ac:dyDescent="0.25">
      <c r="Y7311" s="500"/>
    </row>
    <row r="7312" spans="25:25" ht="30.75" customHeight="1" x14ac:dyDescent="0.25">
      <c r="Y7312" s="500"/>
    </row>
    <row r="7313" spans="25:25" ht="30.75" customHeight="1" x14ac:dyDescent="0.25">
      <c r="Y7313" s="500"/>
    </row>
    <row r="7314" spans="25:25" ht="30.75" customHeight="1" x14ac:dyDescent="0.25">
      <c r="Y7314" s="500"/>
    </row>
    <row r="7315" spans="25:25" ht="30.75" customHeight="1" x14ac:dyDescent="0.25">
      <c r="Y7315" s="500"/>
    </row>
    <row r="7316" spans="25:25" ht="30.75" customHeight="1" x14ac:dyDescent="0.25">
      <c r="Y7316" s="500"/>
    </row>
    <row r="7317" spans="25:25" ht="30.75" customHeight="1" x14ac:dyDescent="0.25">
      <c r="Y7317" s="500"/>
    </row>
    <row r="7318" spans="25:25" ht="30.75" customHeight="1" x14ac:dyDescent="0.25">
      <c r="Y7318" s="500"/>
    </row>
    <row r="7319" spans="25:25" ht="30.75" customHeight="1" x14ac:dyDescent="0.25">
      <c r="Y7319" s="500"/>
    </row>
    <row r="7320" spans="25:25" ht="30.75" customHeight="1" x14ac:dyDescent="0.25">
      <c r="Y7320" s="500"/>
    </row>
    <row r="7321" spans="25:25" ht="30.75" customHeight="1" x14ac:dyDescent="0.25">
      <c r="Y7321" s="500"/>
    </row>
    <row r="7322" spans="25:25" ht="30.75" customHeight="1" x14ac:dyDescent="0.25">
      <c r="Y7322" s="500"/>
    </row>
    <row r="7323" spans="25:25" ht="30.75" customHeight="1" x14ac:dyDescent="0.25">
      <c r="Y7323" s="500"/>
    </row>
    <row r="7324" spans="25:25" ht="30.75" customHeight="1" x14ac:dyDescent="0.25">
      <c r="Y7324" s="500"/>
    </row>
    <row r="7325" spans="25:25" ht="30.75" customHeight="1" x14ac:dyDescent="0.25">
      <c r="Y7325" s="500"/>
    </row>
    <row r="7326" spans="25:25" ht="30.75" customHeight="1" x14ac:dyDescent="0.25">
      <c r="Y7326" s="500"/>
    </row>
    <row r="7327" spans="25:25" ht="30.75" customHeight="1" x14ac:dyDescent="0.25">
      <c r="Y7327" s="500"/>
    </row>
    <row r="7328" spans="25:25" ht="30.75" customHeight="1" x14ac:dyDescent="0.25">
      <c r="Y7328" s="500"/>
    </row>
    <row r="7329" spans="25:25" ht="30.75" customHeight="1" x14ac:dyDescent="0.25">
      <c r="Y7329" s="500"/>
    </row>
    <row r="7330" spans="25:25" ht="30.75" customHeight="1" x14ac:dyDescent="0.25">
      <c r="Y7330" s="500"/>
    </row>
    <row r="7331" spans="25:25" ht="30.75" customHeight="1" x14ac:dyDescent="0.25">
      <c r="Y7331" s="500"/>
    </row>
    <row r="7332" spans="25:25" ht="30.75" customHeight="1" x14ac:dyDescent="0.25">
      <c r="Y7332" s="500"/>
    </row>
    <row r="7333" spans="25:25" ht="30.75" customHeight="1" x14ac:dyDescent="0.25">
      <c r="Y7333" s="500"/>
    </row>
    <row r="7334" spans="25:25" ht="30.75" customHeight="1" x14ac:dyDescent="0.25">
      <c r="Y7334" s="500"/>
    </row>
    <row r="7335" spans="25:25" ht="30.75" customHeight="1" x14ac:dyDescent="0.25">
      <c r="Y7335" s="500"/>
    </row>
    <row r="7336" spans="25:25" ht="30.75" customHeight="1" x14ac:dyDescent="0.25">
      <c r="Y7336" s="500"/>
    </row>
    <row r="7337" spans="25:25" ht="30.75" customHeight="1" x14ac:dyDescent="0.25">
      <c r="Y7337" s="500"/>
    </row>
    <row r="7338" spans="25:25" ht="30.75" customHeight="1" x14ac:dyDescent="0.25">
      <c r="Y7338" s="500"/>
    </row>
    <row r="7339" spans="25:25" ht="30.75" customHeight="1" x14ac:dyDescent="0.25">
      <c r="Y7339" s="500"/>
    </row>
    <row r="7340" spans="25:25" ht="30.75" customHeight="1" x14ac:dyDescent="0.25">
      <c r="Y7340" s="500"/>
    </row>
    <row r="7341" spans="25:25" ht="30.75" customHeight="1" x14ac:dyDescent="0.25">
      <c r="Y7341" s="500"/>
    </row>
    <row r="7342" spans="25:25" ht="30.75" customHeight="1" x14ac:dyDescent="0.25">
      <c r="Y7342" s="500"/>
    </row>
    <row r="7343" spans="25:25" ht="30.75" customHeight="1" x14ac:dyDescent="0.25">
      <c r="Y7343" s="500"/>
    </row>
    <row r="7344" spans="25:25" ht="30.75" customHeight="1" x14ac:dyDescent="0.25">
      <c r="Y7344" s="500"/>
    </row>
    <row r="7345" spans="25:25" ht="30.75" customHeight="1" x14ac:dyDescent="0.25">
      <c r="Y7345" s="500"/>
    </row>
    <row r="7346" spans="25:25" ht="30.75" customHeight="1" x14ac:dyDescent="0.25">
      <c r="Y7346" s="500"/>
    </row>
    <row r="7347" spans="25:25" ht="30.75" customHeight="1" x14ac:dyDescent="0.25">
      <c r="Y7347" s="500"/>
    </row>
    <row r="7348" spans="25:25" ht="30.75" customHeight="1" x14ac:dyDescent="0.25">
      <c r="Y7348" s="500"/>
    </row>
    <row r="7349" spans="25:25" ht="30.75" customHeight="1" x14ac:dyDescent="0.25">
      <c r="Y7349" s="500"/>
    </row>
    <row r="7350" spans="25:25" ht="30.75" customHeight="1" x14ac:dyDescent="0.25">
      <c r="Y7350" s="500"/>
    </row>
    <row r="7351" spans="25:25" ht="30.75" customHeight="1" x14ac:dyDescent="0.25">
      <c r="Y7351" s="500"/>
    </row>
    <row r="7352" spans="25:25" ht="30.75" customHeight="1" x14ac:dyDescent="0.25">
      <c r="Y7352" s="500"/>
    </row>
    <row r="7353" spans="25:25" ht="30.75" customHeight="1" x14ac:dyDescent="0.25">
      <c r="Y7353" s="500"/>
    </row>
    <row r="7354" spans="25:25" ht="30.75" customHeight="1" x14ac:dyDescent="0.25">
      <c r="Y7354" s="500"/>
    </row>
    <row r="7355" spans="25:25" ht="30.75" customHeight="1" x14ac:dyDescent="0.25">
      <c r="Y7355" s="500"/>
    </row>
    <row r="7356" spans="25:25" ht="30.75" customHeight="1" x14ac:dyDescent="0.25">
      <c r="Y7356" s="500"/>
    </row>
    <row r="7357" spans="25:25" ht="30.75" customHeight="1" x14ac:dyDescent="0.25">
      <c r="Y7357" s="500"/>
    </row>
    <row r="7358" spans="25:25" ht="30.75" customHeight="1" x14ac:dyDescent="0.25">
      <c r="Y7358" s="500"/>
    </row>
    <row r="7359" spans="25:25" ht="30.75" customHeight="1" x14ac:dyDescent="0.25">
      <c r="Y7359" s="500"/>
    </row>
    <row r="7360" spans="25:25" ht="30.75" customHeight="1" x14ac:dyDescent="0.25">
      <c r="Y7360" s="500"/>
    </row>
    <row r="7361" spans="25:25" ht="30.75" customHeight="1" x14ac:dyDescent="0.25">
      <c r="Y7361" s="500"/>
    </row>
    <row r="7362" spans="25:25" ht="30.75" customHeight="1" x14ac:dyDescent="0.25">
      <c r="Y7362" s="500"/>
    </row>
    <row r="7363" spans="25:25" ht="30.75" customHeight="1" x14ac:dyDescent="0.25">
      <c r="Y7363" s="500"/>
    </row>
    <row r="7364" spans="25:25" ht="30.75" customHeight="1" x14ac:dyDescent="0.25">
      <c r="Y7364" s="500"/>
    </row>
    <row r="7365" spans="25:25" ht="30.75" customHeight="1" x14ac:dyDescent="0.25">
      <c r="Y7365" s="500"/>
    </row>
    <row r="7366" spans="25:25" ht="30.75" customHeight="1" x14ac:dyDescent="0.25">
      <c r="Y7366" s="500"/>
    </row>
    <row r="7367" spans="25:25" ht="30.75" customHeight="1" x14ac:dyDescent="0.25">
      <c r="Y7367" s="500"/>
    </row>
    <row r="7368" spans="25:25" ht="30.75" customHeight="1" x14ac:dyDescent="0.25">
      <c r="Y7368" s="500"/>
    </row>
    <row r="7369" spans="25:25" ht="30.75" customHeight="1" x14ac:dyDescent="0.25">
      <c r="Y7369" s="500"/>
    </row>
    <row r="7370" spans="25:25" ht="30.75" customHeight="1" x14ac:dyDescent="0.25">
      <c r="Y7370" s="500"/>
    </row>
    <row r="7371" spans="25:25" ht="30.75" customHeight="1" x14ac:dyDescent="0.25">
      <c r="Y7371" s="500"/>
    </row>
    <row r="7372" spans="25:25" ht="30.75" customHeight="1" x14ac:dyDescent="0.25">
      <c r="Y7372" s="500"/>
    </row>
    <row r="7373" spans="25:25" ht="30.75" customHeight="1" x14ac:dyDescent="0.25">
      <c r="Y7373" s="500"/>
    </row>
    <row r="7374" spans="25:25" ht="30.75" customHeight="1" x14ac:dyDescent="0.25">
      <c r="Y7374" s="500"/>
    </row>
    <row r="7375" spans="25:25" ht="30.75" customHeight="1" x14ac:dyDescent="0.25">
      <c r="Y7375" s="500"/>
    </row>
    <row r="7376" spans="25:25" ht="30.75" customHeight="1" x14ac:dyDescent="0.25">
      <c r="Y7376" s="500"/>
    </row>
    <row r="7377" spans="25:25" ht="30.75" customHeight="1" x14ac:dyDescent="0.25">
      <c r="Y7377" s="500"/>
    </row>
    <row r="7378" spans="25:25" ht="30.75" customHeight="1" x14ac:dyDescent="0.25">
      <c r="Y7378" s="500"/>
    </row>
    <row r="7379" spans="25:25" ht="30.75" customHeight="1" x14ac:dyDescent="0.25">
      <c r="Y7379" s="500"/>
    </row>
    <row r="7380" spans="25:25" ht="30.75" customHeight="1" x14ac:dyDescent="0.25">
      <c r="Y7380" s="500"/>
    </row>
    <row r="7381" spans="25:25" ht="30.75" customHeight="1" x14ac:dyDescent="0.25">
      <c r="Y7381" s="500"/>
    </row>
    <row r="7382" spans="25:25" ht="30.75" customHeight="1" x14ac:dyDescent="0.25">
      <c r="Y7382" s="500"/>
    </row>
    <row r="7383" spans="25:25" ht="30.75" customHeight="1" x14ac:dyDescent="0.25">
      <c r="Y7383" s="500"/>
    </row>
    <row r="7384" spans="25:25" ht="30.75" customHeight="1" x14ac:dyDescent="0.25">
      <c r="Y7384" s="500"/>
    </row>
    <row r="7385" spans="25:25" ht="30.75" customHeight="1" x14ac:dyDescent="0.25">
      <c r="Y7385" s="500"/>
    </row>
    <row r="7386" spans="25:25" ht="30.75" customHeight="1" x14ac:dyDescent="0.25">
      <c r="Y7386" s="500"/>
    </row>
    <row r="7387" spans="25:25" ht="30.75" customHeight="1" x14ac:dyDescent="0.25">
      <c r="Y7387" s="500"/>
    </row>
    <row r="7388" spans="25:25" ht="30.75" customHeight="1" x14ac:dyDescent="0.25">
      <c r="Y7388" s="500"/>
    </row>
    <row r="7389" spans="25:25" ht="30.75" customHeight="1" x14ac:dyDescent="0.25">
      <c r="Y7389" s="500"/>
    </row>
    <row r="7390" spans="25:25" ht="30.75" customHeight="1" x14ac:dyDescent="0.25">
      <c r="Y7390" s="500"/>
    </row>
    <row r="7391" spans="25:25" ht="30.75" customHeight="1" x14ac:dyDescent="0.25">
      <c r="Y7391" s="500"/>
    </row>
    <row r="7392" spans="25:25" ht="30.75" customHeight="1" x14ac:dyDescent="0.25">
      <c r="Y7392" s="500"/>
    </row>
    <row r="7393" spans="25:25" ht="30.75" customHeight="1" x14ac:dyDescent="0.25">
      <c r="Y7393" s="500"/>
    </row>
    <row r="7394" spans="25:25" ht="30.75" customHeight="1" x14ac:dyDescent="0.25">
      <c r="Y7394" s="500"/>
    </row>
    <row r="7395" spans="25:25" ht="30.75" customHeight="1" x14ac:dyDescent="0.25">
      <c r="Y7395" s="500"/>
    </row>
    <row r="7396" spans="25:25" ht="30.75" customHeight="1" x14ac:dyDescent="0.25">
      <c r="Y7396" s="500"/>
    </row>
    <row r="7397" spans="25:25" ht="30.75" customHeight="1" x14ac:dyDescent="0.25">
      <c r="Y7397" s="500"/>
    </row>
    <row r="7398" spans="25:25" ht="30.75" customHeight="1" x14ac:dyDescent="0.25">
      <c r="Y7398" s="500"/>
    </row>
    <row r="7399" spans="25:25" ht="30.75" customHeight="1" x14ac:dyDescent="0.25">
      <c r="Y7399" s="500"/>
    </row>
    <row r="7400" spans="25:25" ht="30.75" customHeight="1" x14ac:dyDescent="0.25">
      <c r="Y7400" s="500"/>
    </row>
    <row r="7401" spans="25:25" ht="30.75" customHeight="1" x14ac:dyDescent="0.25">
      <c r="Y7401" s="500"/>
    </row>
    <row r="7402" spans="25:25" ht="30.75" customHeight="1" x14ac:dyDescent="0.25">
      <c r="Y7402" s="500"/>
    </row>
    <row r="7403" spans="25:25" ht="30.75" customHeight="1" x14ac:dyDescent="0.25">
      <c r="Y7403" s="500"/>
    </row>
    <row r="7404" spans="25:25" ht="30.75" customHeight="1" x14ac:dyDescent="0.25">
      <c r="Y7404" s="500"/>
    </row>
    <row r="7405" spans="25:25" ht="30.75" customHeight="1" x14ac:dyDescent="0.25">
      <c r="Y7405" s="500"/>
    </row>
    <row r="7406" spans="25:25" ht="30.75" customHeight="1" x14ac:dyDescent="0.25">
      <c r="Y7406" s="500"/>
    </row>
    <row r="7407" spans="25:25" ht="30.75" customHeight="1" x14ac:dyDescent="0.25">
      <c r="Y7407" s="500"/>
    </row>
    <row r="7408" spans="25:25" ht="30.75" customHeight="1" x14ac:dyDescent="0.25">
      <c r="Y7408" s="500"/>
    </row>
    <row r="7409" spans="25:25" ht="30.75" customHeight="1" x14ac:dyDescent="0.25">
      <c r="Y7409" s="500"/>
    </row>
    <row r="7410" spans="25:25" ht="30.75" customHeight="1" x14ac:dyDescent="0.25">
      <c r="Y7410" s="500"/>
    </row>
    <row r="7411" spans="25:25" ht="30.75" customHeight="1" x14ac:dyDescent="0.25">
      <c r="Y7411" s="500"/>
    </row>
    <row r="7412" spans="25:25" ht="30.75" customHeight="1" x14ac:dyDescent="0.25">
      <c r="Y7412" s="500"/>
    </row>
    <row r="7413" spans="25:25" ht="30.75" customHeight="1" x14ac:dyDescent="0.25">
      <c r="Y7413" s="500"/>
    </row>
    <row r="7414" spans="25:25" ht="30.75" customHeight="1" x14ac:dyDescent="0.25">
      <c r="Y7414" s="500"/>
    </row>
    <row r="7415" spans="25:25" ht="30.75" customHeight="1" x14ac:dyDescent="0.25">
      <c r="Y7415" s="500"/>
    </row>
    <row r="7416" spans="25:25" ht="30.75" customHeight="1" x14ac:dyDescent="0.25">
      <c r="Y7416" s="500"/>
    </row>
    <row r="7417" spans="25:25" ht="30.75" customHeight="1" x14ac:dyDescent="0.25">
      <c r="Y7417" s="500"/>
    </row>
    <row r="7418" spans="25:25" ht="30.75" customHeight="1" x14ac:dyDescent="0.25">
      <c r="Y7418" s="500"/>
    </row>
    <row r="7419" spans="25:25" ht="30.75" customHeight="1" x14ac:dyDescent="0.25">
      <c r="Y7419" s="500"/>
    </row>
    <row r="7420" spans="25:25" ht="30.75" customHeight="1" x14ac:dyDescent="0.25">
      <c r="Y7420" s="500"/>
    </row>
    <row r="7421" spans="25:25" ht="30.75" customHeight="1" x14ac:dyDescent="0.25">
      <c r="Y7421" s="500"/>
    </row>
    <row r="7422" spans="25:25" ht="30.75" customHeight="1" x14ac:dyDescent="0.25">
      <c r="Y7422" s="500"/>
    </row>
    <row r="7423" spans="25:25" ht="30.75" customHeight="1" x14ac:dyDescent="0.25">
      <c r="Y7423" s="500"/>
    </row>
    <row r="7424" spans="25:25" ht="30.75" customHeight="1" x14ac:dyDescent="0.25">
      <c r="Y7424" s="500"/>
    </row>
    <row r="7425" spans="25:25" ht="30.75" customHeight="1" x14ac:dyDescent="0.25">
      <c r="Y7425" s="500"/>
    </row>
    <row r="7426" spans="25:25" ht="30.75" customHeight="1" x14ac:dyDescent="0.25">
      <c r="Y7426" s="500"/>
    </row>
    <row r="7427" spans="25:25" ht="30.75" customHeight="1" x14ac:dyDescent="0.25">
      <c r="Y7427" s="500"/>
    </row>
    <row r="7428" spans="25:25" ht="30.75" customHeight="1" x14ac:dyDescent="0.25">
      <c r="Y7428" s="500"/>
    </row>
    <row r="7429" spans="25:25" ht="30.75" customHeight="1" x14ac:dyDescent="0.25">
      <c r="Y7429" s="500"/>
    </row>
    <row r="7430" spans="25:25" ht="30.75" customHeight="1" x14ac:dyDescent="0.25">
      <c r="Y7430" s="500"/>
    </row>
    <row r="7431" spans="25:25" ht="30.75" customHeight="1" x14ac:dyDescent="0.25">
      <c r="Y7431" s="500"/>
    </row>
    <row r="7432" spans="25:25" ht="30.75" customHeight="1" x14ac:dyDescent="0.25">
      <c r="Y7432" s="500"/>
    </row>
    <row r="7433" spans="25:25" ht="30.75" customHeight="1" x14ac:dyDescent="0.25">
      <c r="Y7433" s="500"/>
    </row>
    <row r="7434" spans="25:25" ht="30.75" customHeight="1" x14ac:dyDescent="0.25">
      <c r="Y7434" s="500"/>
    </row>
    <row r="7435" spans="25:25" ht="30.75" customHeight="1" x14ac:dyDescent="0.25">
      <c r="Y7435" s="500"/>
    </row>
    <row r="7436" spans="25:25" ht="30.75" customHeight="1" x14ac:dyDescent="0.25">
      <c r="Y7436" s="500"/>
    </row>
    <row r="7437" spans="25:25" ht="30.75" customHeight="1" x14ac:dyDescent="0.25">
      <c r="Y7437" s="500"/>
    </row>
    <row r="7438" spans="25:25" ht="30.75" customHeight="1" x14ac:dyDescent="0.25">
      <c r="Y7438" s="500"/>
    </row>
    <row r="7439" spans="25:25" ht="30.75" customHeight="1" x14ac:dyDescent="0.25">
      <c r="Y7439" s="500"/>
    </row>
    <row r="7440" spans="25:25" ht="30.75" customHeight="1" x14ac:dyDescent="0.25">
      <c r="Y7440" s="500"/>
    </row>
    <row r="7441" spans="25:25" ht="30.75" customHeight="1" x14ac:dyDescent="0.25">
      <c r="Y7441" s="500"/>
    </row>
    <row r="7442" spans="25:25" ht="30.75" customHeight="1" x14ac:dyDescent="0.25">
      <c r="Y7442" s="500"/>
    </row>
    <row r="7443" spans="25:25" ht="30.75" customHeight="1" x14ac:dyDescent="0.25">
      <c r="Y7443" s="500"/>
    </row>
    <row r="7444" spans="25:25" ht="30.75" customHeight="1" x14ac:dyDescent="0.25">
      <c r="Y7444" s="500"/>
    </row>
    <row r="7445" spans="25:25" ht="30.75" customHeight="1" x14ac:dyDescent="0.25">
      <c r="Y7445" s="500"/>
    </row>
    <row r="7446" spans="25:25" ht="30.75" customHeight="1" x14ac:dyDescent="0.25">
      <c r="Y7446" s="500"/>
    </row>
    <row r="7447" spans="25:25" ht="30.75" customHeight="1" x14ac:dyDescent="0.25">
      <c r="Y7447" s="500"/>
    </row>
    <row r="7448" spans="25:25" ht="30.75" customHeight="1" x14ac:dyDescent="0.25">
      <c r="Y7448" s="500"/>
    </row>
    <row r="7449" spans="25:25" ht="30.75" customHeight="1" x14ac:dyDescent="0.25">
      <c r="Y7449" s="500"/>
    </row>
    <row r="7450" spans="25:25" ht="30.75" customHeight="1" x14ac:dyDescent="0.25">
      <c r="Y7450" s="500"/>
    </row>
    <row r="7451" spans="25:25" ht="30.75" customHeight="1" x14ac:dyDescent="0.25">
      <c r="Y7451" s="500"/>
    </row>
    <row r="7452" spans="25:25" ht="30.75" customHeight="1" x14ac:dyDescent="0.25">
      <c r="Y7452" s="500"/>
    </row>
    <row r="7453" spans="25:25" ht="30.75" customHeight="1" x14ac:dyDescent="0.25">
      <c r="Y7453" s="500"/>
    </row>
    <row r="7454" spans="25:25" ht="30.75" customHeight="1" x14ac:dyDescent="0.25">
      <c r="Y7454" s="500"/>
    </row>
    <row r="7455" spans="25:25" ht="30.75" customHeight="1" x14ac:dyDescent="0.25">
      <c r="Y7455" s="500"/>
    </row>
    <row r="7456" spans="25:25" ht="30.75" customHeight="1" x14ac:dyDescent="0.25">
      <c r="Y7456" s="500"/>
    </row>
    <row r="7457" spans="25:25" ht="30.75" customHeight="1" x14ac:dyDescent="0.25">
      <c r="Y7457" s="500"/>
    </row>
    <row r="7458" spans="25:25" ht="30.75" customHeight="1" x14ac:dyDescent="0.25">
      <c r="Y7458" s="500"/>
    </row>
    <row r="7459" spans="25:25" ht="30.75" customHeight="1" x14ac:dyDescent="0.25">
      <c r="Y7459" s="500"/>
    </row>
    <row r="7460" spans="25:25" ht="30.75" customHeight="1" x14ac:dyDescent="0.25">
      <c r="Y7460" s="500"/>
    </row>
    <row r="7461" spans="25:25" ht="30.75" customHeight="1" x14ac:dyDescent="0.25">
      <c r="Y7461" s="500"/>
    </row>
    <row r="7462" spans="25:25" ht="30.75" customHeight="1" x14ac:dyDescent="0.25">
      <c r="Y7462" s="500"/>
    </row>
    <row r="7463" spans="25:25" ht="30.75" customHeight="1" x14ac:dyDescent="0.25">
      <c r="Y7463" s="500"/>
    </row>
    <row r="7464" spans="25:25" ht="30.75" customHeight="1" x14ac:dyDescent="0.25">
      <c r="Y7464" s="500"/>
    </row>
    <row r="7465" spans="25:25" ht="30.75" customHeight="1" x14ac:dyDescent="0.25">
      <c r="Y7465" s="500"/>
    </row>
    <row r="7466" spans="25:25" ht="30.75" customHeight="1" x14ac:dyDescent="0.25">
      <c r="Y7466" s="500"/>
    </row>
    <row r="7467" spans="25:25" ht="30.75" customHeight="1" x14ac:dyDescent="0.25">
      <c r="Y7467" s="500"/>
    </row>
    <row r="7468" spans="25:25" ht="30.75" customHeight="1" x14ac:dyDescent="0.25">
      <c r="Y7468" s="500"/>
    </row>
    <row r="7469" spans="25:25" ht="30.75" customHeight="1" x14ac:dyDescent="0.25">
      <c r="Y7469" s="500"/>
    </row>
    <row r="7470" spans="25:25" ht="30.75" customHeight="1" x14ac:dyDescent="0.25">
      <c r="Y7470" s="500"/>
    </row>
    <row r="7471" spans="25:25" ht="30.75" customHeight="1" x14ac:dyDescent="0.25">
      <c r="Y7471" s="500"/>
    </row>
    <row r="7472" spans="25:25" ht="30.75" customHeight="1" x14ac:dyDescent="0.25">
      <c r="Y7472" s="500"/>
    </row>
    <row r="7473" spans="25:25" ht="30.75" customHeight="1" x14ac:dyDescent="0.25">
      <c r="Y7473" s="500"/>
    </row>
    <row r="7474" spans="25:25" ht="30.75" customHeight="1" x14ac:dyDescent="0.25">
      <c r="Y7474" s="500"/>
    </row>
    <row r="7475" spans="25:25" ht="30.75" customHeight="1" x14ac:dyDescent="0.25">
      <c r="Y7475" s="500"/>
    </row>
    <row r="7476" spans="25:25" ht="30.75" customHeight="1" x14ac:dyDescent="0.25">
      <c r="Y7476" s="500"/>
    </row>
    <row r="7477" spans="25:25" ht="30.75" customHeight="1" x14ac:dyDescent="0.25">
      <c r="Y7477" s="500"/>
    </row>
    <row r="7478" spans="25:25" ht="30.75" customHeight="1" x14ac:dyDescent="0.25">
      <c r="Y7478" s="500"/>
    </row>
    <row r="7479" spans="25:25" ht="30.75" customHeight="1" x14ac:dyDescent="0.25">
      <c r="Y7479" s="500"/>
    </row>
    <row r="7480" spans="25:25" ht="30.75" customHeight="1" x14ac:dyDescent="0.25">
      <c r="Y7480" s="500"/>
    </row>
    <row r="7481" spans="25:25" ht="30.75" customHeight="1" x14ac:dyDescent="0.25">
      <c r="Y7481" s="500"/>
    </row>
    <row r="7482" spans="25:25" ht="30.75" customHeight="1" x14ac:dyDescent="0.25">
      <c r="Y7482" s="500"/>
    </row>
    <row r="7483" spans="25:25" ht="30.75" customHeight="1" x14ac:dyDescent="0.25">
      <c r="Y7483" s="500"/>
    </row>
    <row r="7484" spans="25:25" ht="30.75" customHeight="1" x14ac:dyDescent="0.25">
      <c r="Y7484" s="500"/>
    </row>
    <row r="7485" spans="25:25" ht="30.75" customHeight="1" x14ac:dyDescent="0.25">
      <c r="Y7485" s="500"/>
    </row>
    <row r="7486" spans="25:25" ht="30.75" customHeight="1" x14ac:dyDescent="0.25">
      <c r="Y7486" s="500"/>
    </row>
    <row r="7487" spans="25:25" ht="30.75" customHeight="1" x14ac:dyDescent="0.25">
      <c r="Y7487" s="500"/>
    </row>
    <row r="7488" spans="25:25" ht="30.75" customHeight="1" x14ac:dyDescent="0.25">
      <c r="Y7488" s="500"/>
    </row>
    <row r="7489" spans="25:25" ht="30.75" customHeight="1" x14ac:dyDescent="0.25">
      <c r="Y7489" s="500"/>
    </row>
    <row r="7490" spans="25:25" ht="30.75" customHeight="1" x14ac:dyDescent="0.25">
      <c r="Y7490" s="500"/>
    </row>
    <row r="7491" spans="25:25" ht="30.75" customHeight="1" x14ac:dyDescent="0.25">
      <c r="Y7491" s="500"/>
    </row>
    <row r="7492" spans="25:25" ht="30.75" customHeight="1" x14ac:dyDescent="0.25">
      <c r="Y7492" s="500"/>
    </row>
    <row r="7493" spans="25:25" ht="30.75" customHeight="1" x14ac:dyDescent="0.25">
      <c r="Y7493" s="500"/>
    </row>
    <row r="7494" spans="25:25" ht="30.75" customHeight="1" x14ac:dyDescent="0.25">
      <c r="Y7494" s="500"/>
    </row>
    <row r="7495" spans="25:25" ht="30.75" customHeight="1" x14ac:dyDescent="0.25">
      <c r="Y7495" s="500"/>
    </row>
    <row r="7496" spans="25:25" ht="30.75" customHeight="1" x14ac:dyDescent="0.25">
      <c r="Y7496" s="500"/>
    </row>
    <row r="7497" spans="25:25" ht="30.75" customHeight="1" x14ac:dyDescent="0.25">
      <c r="Y7497" s="500"/>
    </row>
    <row r="7498" spans="25:25" ht="30.75" customHeight="1" x14ac:dyDescent="0.25">
      <c r="Y7498" s="500"/>
    </row>
    <row r="7499" spans="25:25" ht="30.75" customHeight="1" x14ac:dyDescent="0.25">
      <c r="Y7499" s="500"/>
    </row>
    <row r="7500" spans="25:25" ht="30.75" customHeight="1" x14ac:dyDescent="0.25">
      <c r="Y7500" s="500"/>
    </row>
    <row r="7501" spans="25:25" ht="30.75" customHeight="1" x14ac:dyDescent="0.25">
      <c r="Y7501" s="500"/>
    </row>
    <row r="7502" spans="25:25" ht="30.75" customHeight="1" x14ac:dyDescent="0.25">
      <c r="Y7502" s="500"/>
    </row>
    <row r="7503" spans="25:25" ht="30.75" customHeight="1" x14ac:dyDescent="0.25">
      <c r="Y7503" s="500"/>
    </row>
    <row r="7504" spans="25:25" ht="30.75" customHeight="1" x14ac:dyDescent="0.25">
      <c r="Y7504" s="500"/>
    </row>
    <row r="7505" spans="25:25" ht="30.75" customHeight="1" x14ac:dyDescent="0.25">
      <c r="Y7505" s="500"/>
    </row>
    <row r="7506" spans="25:25" ht="30.75" customHeight="1" x14ac:dyDescent="0.25">
      <c r="Y7506" s="500"/>
    </row>
    <row r="7507" spans="25:25" ht="30.75" customHeight="1" x14ac:dyDescent="0.25">
      <c r="Y7507" s="500"/>
    </row>
    <row r="7508" spans="25:25" ht="30.75" customHeight="1" x14ac:dyDescent="0.25">
      <c r="Y7508" s="500"/>
    </row>
    <row r="7509" spans="25:25" ht="30.75" customHeight="1" x14ac:dyDescent="0.25">
      <c r="Y7509" s="500"/>
    </row>
    <row r="7510" spans="25:25" ht="30.75" customHeight="1" x14ac:dyDescent="0.25">
      <c r="Y7510" s="500"/>
    </row>
    <row r="7511" spans="25:25" ht="30.75" customHeight="1" x14ac:dyDescent="0.25">
      <c r="Y7511" s="500"/>
    </row>
    <row r="7512" spans="25:25" ht="30.75" customHeight="1" x14ac:dyDescent="0.25">
      <c r="Y7512" s="500"/>
    </row>
    <row r="7513" spans="25:25" ht="30.75" customHeight="1" x14ac:dyDescent="0.25">
      <c r="Y7513" s="500"/>
    </row>
    <row r="7514" spans="25:25" ht="30.75" customHeight="1" x14ac:dyDescent="0.25">
      <c r="Y7514" s="500"/>
    </row>
    <row r="7515" spans="25:25" ht="30.75" customHeight="1" x14ac:dyDescent="0.25">
      <c r="Y7515" s="500"/>
    </row>
    <row r="7516" spans="25:25" ht="30.75" customHeight="1" x14ac:dyDescent="0.25">
      <c r="Y7516" s="500"/>
    </row>
    <row r="7517" spans="25:25" ht="30.75" customHeight="1" x14ac:dyDescent="0.25">
      <c r="Y7517" s="500"/>
    </row>
    <row r="7518" spans="25:25" ht="30.75" customHeight="1" x14ac:dyDescent="0.25">
      <c r="Y7518" s="500"/>
    </row>
    <row r="7519" spans="25:25" ht="30.75" customHeight="1" x14ac:dyDescent="0.25">
      <c r="Y7519" s="500"/>
    </row>
    <row r="7520" spans="25:25" ht="30.75" customHeight="1" x14ac:dyDescent="0.25">
      <c r="Y7520" s="500"/>
    </row>
    <row r="7521" spans="25:25" ht="30.75" customHeight="1" x14ac:dyDescent="0.25">
      <c r="Y7521" s="500"/>
    </row>
    <row r="7522" spans="25:25" ht="30.75" customHeight="1" x14ac:dyDescent="0.25">
      <c r="Y7522" s="500"/>
    </row>
    <row r="7523" spans="25:25" ht="30.75" customHeight="1" x14ac:dyDescent="0.25">
      <c r="Y7523" s="500"/>
    </row>
    <row r="7524" spans="25:25" ht="30.75" customHeight="1" x14ac:dyDescent="0.25">
      <c r="Y7524" s="500"/>
    </row>
    <row r="7525" spans="25:25" ht="30.75" customHeight="1" x14ac:dyDescent="0.25">
      <c r="Y7525" s="500"/>
    </row>
    <row r="7526" spans="25:25" ht="30.75" customHeight="1" x14ac:dyDescent="0.25">
      <c r="Y7526" s="500"/>
    </row>
    <row r="7527" spans="25:25" ht="30.75" customHeight="1" x14ac:dyDescent="0.25">
      <c r="Y7527" s="500"/>
    </row>
    <row r="7528" spans="25:25" ht="30.75" customHeight="1" x14ac:dyDescent="0.25">
      <c r="Y7528" s="500"/>
    </row>
    <row r="7529" spans="25:25" ht="30.75" customHeight="1" x14ac:dyDescent="0.25">
      <c r="Y7529" s="500"/>
    </row>
    <row r="7530" spans="25:25" ht="30.75" customHeight="1" x14ac:dyDescent="0.25">
      <c r="Y7530" s="500"/>
    </row>
    <row r="7531" spans="25:25" ht="30.75" customHeight="1" x14ac:dyDescent="0.25">
      <c r="Y7531" s="500"/>
    </row>
    <row r="7532" spans="25:25" ht="30.75" customHeight="1" x14ac:dyDescent="0.25">
      <c r="Y7532" s="500"/>
    </row>
    <row r="7533" spans="25:25" ht="30.75" customHeight="1" x14ac:dyDescent="0.25">
      <c r="Y7533" s="500"/>
    </row>
    <row r="7534" spans="25:25" ht="30.75" customHeight="1" x14ac:dyDescent="0.25">
      <c r="Y7534" s="500"/>
    </row>
    <row r="7535" spans="25:25" ht="30.75" customHeight="1" x14ac:dyDescent="0.25">
      <c r="Y7535" s="500"/>
    </row>
    <row r="7536" spans="25:25" ht="30.75" customHeight="1" x14ac:dyDescent="0.25">
      <c r="Y7536" s="500"/>
    </row>
    <row r="7537" spans="25:25" ht="30.75" customHeight="1" x14ac:dyDescent="0.25">
      <c r="Y7537" s="500"/>
    </row>
    <row r="7538" spans="25:25" ht="30.75" customHeight="1" x14ac:dyDescent="0.25">
      <c r="Y7538" s="500"/>
    </row>
    <row r="7539" spans="25:25" ht="30.75" customHeight="1" x14ac:dyDescent="0.25">
      <c r="Y7539" s="500"/>
    </row>
    <row r="7540" spans="25:25" ht="30.75" customHeight="1" x14ac:dyDescent="0.25">
      <c r="Y7540" s="500"/>
    </row>
    <row r="7541" spans="25:25" ht="30.75" customHeight="1" x14ac:dyDescent="0.25">
      <c r="Y7541" s="500"/>
    </row>
    <row r="7542" spans="25:25" ht="30.75" customHeight="1" x14ac:dyDescent="0.25">
      <c r="Y7542" s="500"/>
    </row>
    <row r="7543" spans="25:25" ht="30.75" customHeight="1" x14ac:dyDescent="0.25">
      <c r="Y7543" s="500"/>
    </row>
    <row r="7544" spans="25:25" ht="30.75" customHeight="1" x14ac:dyDescent="0.25">
      <c r="Y7544" s="500"/>
    </row>
    <row r="7545" spans="25:25" ht="30.75" customHeight="1" x14ac:dyDescent="0.25">
      <c r="Y7545" s="500"/>
    </row>
    <row r="7546" spans="25:25" ht="30.75" customHeight="1" x14ac:dyDescent="0.25">
      <c r="Y7546" s="500"/>
    </row>
    <row r="7547" spans="25:25" ht="30.75" customHeight="1" x14ac:dyDescent="0.25">
      <c r="Y7547" s="500"/>
    </row>
    <row r="7548" spans="25:25" ht="30.75" customHeight="1" x14ac:dyDescent="0.25">
      <c r="Y7548" s="500"/>
    </row>
    <row r="7549" spans="25:25" ht="30.75" customHeight="1" x14ac:dyDescent="0.25">
      <c r="Y7549" s="500"/>
    </row>
    <row r="7550" spans="25:25" ht="30.75" customHeight="1" x14ac:dyDescent="0.25">
      <c r="Y7550" s="500"/>
    </row>
    <row r="7551" spans="25:25" ht="30.75" customHeight="1" x14ac:dyDescent="0.25">
      <c r="Y7551" s="500"/>
    </row>
    <row r="7552" spans="25:25" ht="30.75" customHeight="1" x14ac:dyDescent="0.25">
      <c r="Y7552" s="500"/>
    </row>
    <row r="7553" spans="25:25" ht="30.75" customHeight="1" x14ac:dyDescent="0.25">
      <c r="Y7553" s="500"/>
    </row>
    <row r="7554" spans="25:25" ht="30.75" customHeight="1" x14ac:dyDescent="0.25">
      <c r="Y7554" s="500"/>
    </row>
    <row r="7555" spans="25:25" ht="30.75" customHeight="1" x14ac:dyDescent="0.25">
      <c r="Y7555" s="500"/>
    </row>
    <row r="7556" spans="25:25" ht="30.75" customHeight="1" x14ac:dyDescent="0.25">
      <c r="Y7556" s="500"/>
    </row>
    <row r="7557" spans="25:25" ht="30.75" customHeight="1" x14ac:dyDescent="0.25">
      <c r="Y7557" s="500"/>
    </row>
    <row r="7558" spans="25:25" ht="30.75" customHeight="1" x14ac:dyDescent="0.25">
      <c r="Y7558" s="500"/>
    </row>
    <row r="7559" spans="25:25" ht="30.75" customHeight="1" x14ac:dyDescent="0.25">
      <c r="Y7559" s="500"/>
    </row>
    <row r="7560" spans="25:25" ht="30.75" customHeight="1" x14ac:dyDescent="0.25">
      <c r="Y7560" s="500"/>
    </row>
    <row r="7561" spans="25:25" ht="30.75" customHeight="1" x14ac:dyDescent="0.25">
      <c r="Y7561" s="500"/>
    </row>
    <row r="7562" spans="25:25" ht="30.75" customHeight="1" x14ac:dyDescent="0.25">
      <c r="Y7562" s="500"/>
    </row>
    <row r="7563" spans="25:25" ht="30.75" customHeight="1" x14ac:dyDescent="0.25">
      <c r="Y7563" s="500"/>
    </row>
    <row r="7564" spans="25:25" ht="30.75" customHeight="1" x14ac:dyDescent="0.25">
      <c r="Y7564" s="500"/>
    </row>
    <row r="7565" spans="25:25" ht="30.75" customHeight="1" x14ac:dyDescent="0.25">
      <c r="Y7565" s="500"/>
    </row>
    <row r="7566" spans="25:25" ht="30.75" customHeight="1" x14ac:dyDescent="0.25">
      <c r="Y7566" s="500"/>
    </row>
    <row r="7567" spans="25:25" ht="30.75" customHeight="1" x14ac:dyDescent="0.25">
      <c r="Y7567" s="500"/>
    </row>
    <row r="7568" spans="25:25" ht="30.75" customHeight="1" x14ac:dyDescent="0.25">
      <c r="Y7568" s="500"/>
    </row>
    <row r="7569" spans="25:25" ht="30.75" customHeight="1" x14ac:dyDescent="0.25">
      <c r="Y7569" s="500"/>
    </row>
    <row r="7570" spans="25:25" ht="30.75" customHeight="1" x14ac:dyDescent="0.25">
      <c r="Y7570" s="500"/>
    </row>
    <row r="7571" spans="25:25" ht="30.75" customHeight="1" x14ac:dyDescent="0.25">
      <c r="Y7571" s="500"/>
    </row>
    <row r="7572" spans="25:25" ht="30.75" customHeight="1" x14ac:dyDescent="0.25">
      <c r="Y7572" s="500"/>
    </row>
    <row r="7573" spans="25:25" ht="30.75" customHeight="1" x14ac:dyDescent="0.25">
      <c r="Y7573" s="500"/>
    </row>
    <row r="7574" spans="25:25" ht="30.75" customHeight="1" x14ac:dyDescent="0.25">
      <c r="Y7574" s="500"/>
    </row>
    <row r="7575" spans="25:25" ht="30.75" customHeight="1" x14ac:dyDescent="0.25">
      <c r="Y7575" s="500"/>
    </row>
    <row r="7576" spans="25:25" ht="30.75" customHeight="1" x14ac:dyDescent="0.25">
      <c r="Y7576" s="500"/>
    </row>
    <row r="7577" spans="25:25" ht="30.75" customHeight="1" x14ac:dyDescent="0.25">
      <c r="Y7577" s="500"/>
    </row>
    <row r="7578" spans="25:25" ht="30.75" customHeight="1" x14ac:dyDescent="0.25">
      <c r="Y7578" s="500"/>
    </row>
    <row r="7579" spans="25:25" ht="30.75" customHeight="1" x14ac:dyDescent="0.25">
      <c r="Y7579" s="500"/>
    </row>
    <row r="7580" spans="25:25" ht="30.75" customHeight="1" x14ac:dyDescent="0.25">
      <c r="Y7580" s="500"/>
    </row>
    <row r="7581" spans="25:25" ht="30.75" customHeight="1" x14ac:dyDescent="0.25">
      <c r="Y7581" s="500"/>
    </row>
    <row r="7582" spans="25:25" ht="30.75" customHeight="1" x14ac:dyDescent="0.25">
      <c r="Y7582" s="500"/>
    </row>
    <row r="7583" spans="25:25" ht="30.75" customHeight="1" x14ac:dyDescent="0.25">
      <c r="Y7583" s="500"/>
    </row>
    <row r="7584" spans="25:25" ht="30.75" customHeight="1" x14ac:dyDescent="0.25">
      <c r="Y7584" s="500"/>
    </row>
    <row r="7585" spans="25:25" ht="30.75" customHeight="1" x14ac:dyDescent="0.25">
      <c r="Y7585" s="500"/>
    </row>
    <row r="7586" spans="25:25" ht="30.75" customHeight="1" x14ac:dyDescent="0.25">
      <c r="Y7586" s="500"/>
    </row>
    <row r="7587" spans="25:25" ht="30.75" customHeight="1" x14ac:dyDescent="0.25">
      <c r="Y7587" s="500"/>
    </row>
    <row r="7588" spans="25:25" ht="30.75" customHeight="1" x14ac:dyDescent="0.25">
      <c r="Y7588" s="500"/>
    </row>
    <row r="7589" spans="25:25" ht="30.75" customHeight="1" x14ac:dyDescent="0.25">
      <c r="Y7589" s="500"/>
    </row>
    <row r="7590" spans="25:25" ht="30.75" customHeight="1" x14ac:dyDescent="0.25">
      <c r="Y7590" s="500"/>
    </row>
    <row r="7591" spans="25:25" ht="30.75" customHeight="1" x14ac:dyDescent="0.25">
      <c r="Y7591" s="500"/>
    </row>
    <row r="7592" spans="25:25" ht="30.75" customHeight="1" x14ac:dyDescent="0.25">
      <c r="Y7592" s="500"/>
    </row>
    <row r="7593" spans="25:25" ht="30.75" customHeight="1" x14ac:dyDescent="0.25">
      <c r="Y7593" s="500"/>
    </row>
    <row r="7594" spans="25:25" ht="30.75" customHeight="1" x14ac:dyDescent="0.25">
      <c r="Y7594" s="500"/>
    </row>
    <row r="7595" spans="25:25" ht="30.75" customHeight="1" x14ac:dyDescent="0.25">
      <c r="Y7595" s="500"/>
    </row>
    <row r="7596" spans="25:25" ht="30.75" customHeight="1" x14ac:dyDescent="0.25">
      <c r="Y7596" s="500"/>
    </row>
    <row r="7597" spans="25:25" ht="30.75" customHeight="1" x14ac:dyDescent="0.25">
      <c r="Y7597" s="500"/>
    </row>
    <row r="7598" spans="25:25" ht="30.75" customHeight="1" x14ac:dyDescent="0.25">
      <c r="Y7598" s="500"/>
    </row>
    <row r="7599" spans="25:25" ht="30.75" customHeight="1" x14ac:dyDescent="0.25">
      <c r="Y7599" s="500"/>
    </row>
    <row r="7600" spans="25:25" ht="30.75" customHeight="1" x14ac:dyDescent="0.25">
      <c r="Y7600" s="500"/>
    </row>
    <row r="7601" spans="25:25" ht="30.75" customHeight="1" x14ac:dyDescent="0.25">
      <c r="Y7601" s="500"/>
    </row>
    <row r="7602" spans="25:25" ht="30.75" customHeight="1" x14ac:dyDescent="0.25">
      <c r="Y7602" s="500"/>
    </row>
    <row r="7603" spans="25:25" ht="30.75" customHeight="1" x14ac:dyDescent="0.25">
      <c r="Y7603" s="500"/>
    </row>
    <row r="7604" spans="25:25" ht="30.75" customHeight="1" x14ac:dyDescent="0.25">
      <c r="Y7604" s="500"/>
    </row>
    <row r="7605" spans="25:25" ht="30.75" customHeight="1" x14ac:dyDescent="0.25">
      <c r="Y7605" s="500"/>
    </row>
    <row r="7606" spans="25:25" ht="30.75" customHeight="1" x14ac:dyDescent="0.25">
      <c r="Y7606" s="500"/>
    </row>
    <row r="7607" spans="25:25" ht="30.75" customHeight="1" x14ac:dyDescent="0.25">
      <c r="Y7607" s="500"/>
    </row>
    <row r="7608" spans="25:25" ht="30.75" customHeight="1" x14ac:dyDescent="0.25">
      <c r="Y7608" s="500"/>
    </row>
    <row r="7609" spans="25:25" ht="30.75" customHeight="1" x14ac:dyDescent="0.25">
      <c r="Y7609" s="500"/>
    </row>
    <row r="7610" spans="25:25" ht="30.75" customHeight="1" x14ac:dyDescent="0.25">
      <c r="Y7610" s="500"/>
    </row>
    <row r="7611" spans="25:25" ht="30.75" customHeight="1" x14ac:dyDescent="0.25">
      <c r="Y7611" s="500"/>
    </row>
    <row r="7612" spans="25:25" ht="30.75" customHeight="1" x14ac:dyDescent="0.25">
      <c r="Y7612" s="500"/>
    </row>
    <row r="7613" spans="25:25" ht="30.75" customHeight="1" x14ac:dyDescent="0.25">
      <c r="Y7613" s="500"/>
    </row>
    <row r="7614" spans="25:25" ht="30.75" customHeight="1" x14ac:dyDescent="0.25">
      <c r="Y7614" s="500"/>
    </row>
    <row r="7615" spans="25:25" ht="30.75" customHeight="1" x14ac:dyDescent="0.25">
      <c r="Y7615" s="500"/>
    </row>
    <row r="7616" spans="25:25" ht="30.75" customHeight="1" x14ac:dyDescent="0.25">
      <c r="Y7616" s="500"/>
    </row>
    <row r="7617" spans="25:25" ht="30.75" customHeight="1" x14ac:dyDescent="0.25">
      <c r="Y7617" s="500"/>
    </row>
    <row r="7618" spans="25:25" ht="30.75" customHeight="1" x14ac:dyDescent="0.25">
      <c r="Y7618" s="500"/>
    </row>
    <row r="7619" spans="25:25" ht="30.75" customHeight="1" x14ac:dyDescent="0.25">
      <c r="Y7619" s="500"/>
    </row>
    <row r="7620" spans="25:25" ht="30.75" customHeight="1" x14ac:dyDescent="0.25">
      <c r="Y7620" s="500"/>
    </row>
    <row r="7621" spans="25:25" ht="30.75" customHeight="1" x14ac:dyDescent="0.25">
      <c r="Y7621" s="500"/>
    </row>
    <row r="7622" spans="25:25" ht="30.75" customHeight="1" x14ac:dyDescent="0.25">
      <c r="Y7622" s="500"/>
    </row>
    <row r="7623" spans="25:25" ht="30.75" customHeight="1" x14ac:dyDescent="0.25">
      <c r="Y7623" s="500"/>
    </row>
    <row r="7624" spans="25:25" ht="30.75" customHeight="1" x14ac:dyDescent="0.25">
      <c r="Y7624" s="500"/>
    </row>
    <row r="7625" spans="25:25" ht="30.75" customHeight="1" x14ac:dyDescent="0.25">
      <c r="Y7625" s="500"/>
    </row>
    <row r="7626" spans="25:25" ht="30.75" customHeight="1" x14ac:dyDescent="0.25">
      <c r="Y7626" s="500"/>
    </row>
    <row r="7627" spans="25:25" ht="30.75" customHeight="1" x14ac:dyDescent="0.25">
      <c r="Y7627" s="500"/>
    </row>
    <row r="7628" spans="25:25" ht="30.75" customHeight="1" x14ac:dyDescent="0.25">
      <c r="Y7628" s="500"/>
    </row>
    <row r="7629" spans="25:25" ht="30.75" customHeight="1" x14ac:dyDescent="0.25">
      <c r="Y7629" s="500"/>
    </row>
    <row r="7630" spans="25:25" ht="30.75" customHeight="1" x14ac:dyDescent="0.25">
      <c r="Y7630" s="500"/>
    </row>
    <row r="7631" spans="25:25" ht="30.75" customHeight="1" x14ac:dyDescent="0.25">
      <c r="Y7631" s="500"/>
    </row>
    <row r="7632" spans="25:25" ht="30.75" customHeight="1" x14ac:dyDescent="0.25">
      <c r="Y7632" s="500"/>
    </row>
    <row r="7633" spans="25:25" ht="30.75" customHeight="1" x14ac:dyDescent="0.25">
      <c r="Y7633" s="500"/>
    </row>
    <row r="7634" spans="25:25" ht="30.75" customHeight="1" x14ac:dyDescent="0.25">
      <c r="Y7634" s="500"/>
    </row>
    <row r="7635" spans="25:25" ht="30.75" customHeight="1" x14ac:dyDescent="0.25">
      <c r="Y7635" s="500"/>
    </row>
    <row r="7636" spans="25:25" ht="30.75" customHeight="1" x14ac:dyDescent="0.25">
      <c r="Y7636" s="500"/>
    </row>
    <row r="7637" spans="25:25" ht="30.75" customHeight="1" x14ac:dyDescent="0.25">
      <c r="Y7637" s="500"/>
    </row>
    <row r="7638" spans="25:25" ht="30.75" customHeight="1" x14ac:dyDescent="0.25">
      <c r="Y7638" s="500"/>
    </row>
    <row r="7639" spans="25:25" ht="30.75" customHeight="1" x14ac:dyDescent="0.25">
      <c r="Y7639" s="500"/>
    </row>
    <row r="7640" spans="25:25" ht="30.75" customHeight="1" x14ac:dyDescent="0.25">
      <c r="Y7640" s="500"/>
    </row>
    <row r="7641" spans="25:25" ht="30.75" customHeight="1" x14ac:dyDescent="0.25">
      <c r="Y7641" s="500"/>
    </row>
    <row r="7642" spans="25:25" ht="30.75" customHeight="1" x14ac:dyDescent="0.25">
      <c r="Y7642" s="500"/>
    </row>
    <row r="7643" spans="25:25" ht="30.75" customHeight="1" x14ac:dyDescent="0.25">
      <c r="Y7643" s="500"/>
    </row>
    <row r="7644" spans="25:25" ht="30.75" customHeight="1" x14ac:dyDescent="0.25">
      <c r="Y7644" s="500"/>
    </row>
    <row r="7645" spans="25:25" ht="30.75" customHeight="1" x14ac:dyDescent="0.25">
      <c r="Y7645" s="500"/>
    </row>
    <row r="7646" spans="25:25" ht="30.75" customHeight="1" x14ac:dyDescent="0.25">
      <c r="Y7646" s="500"/>
    </row>
    <row r="7647" spans="25:25" ht="30.75" customHeight="1" x14ac:dyDescent="0.25">
      <c r="Y7647" s="500"/>
    </row>
    <row r="7648" spans="25:25" ht="30.75" customHeight="1" x14ac:dyDescent="0.25">
      <c r="Y7648" s="500"/>
    </row>
    <row r="7649" spans="25:25" ht="30.75" customHeight="1" x14ac:dyDescent="0.25">
      <c r="Y7649" s="500"/>
    </row>
    <row r="7650" spans="25:25" ht="30.75" customHeight="1" x14ac:dyDescent="0.25">
      <c r="Y7650" s="500"/>
    </row>
    <row r="7651" spans="25:25" ht="30.75" customHeight="1" x14ac:dyDescent="0.25">
      <c r="Y7651" s="500"/>
    </row>
    <row r="7652" spans="25:25" ht="30.75" customHeight="1" x14ac:dyDescent="0.25">
      <c r="Y7652" s="500"/>
    </row>
    <row r="7653" spans="25:25" ht="30.75" customHeight="1" x14ac:dyDescent="0.25">
      <c r="Y7653" s="500"/>
    </row>
    <row r="7654" spans="25:25" ht="30.75" customHeight="1" x14ac:dyDescent="0.25">
      <c r="Y7654" s="500"/>
    </row>
    <row r="7655" spans="25:25" ht="30.75" customHeight="1" x14ac:dyDescent="0.25">
      <c r="Y7655" s="500"/>
    </row>
    <row r="7656" spans="25:25" ht="30.75" customHeight="1" x14ac:dyDescent="0.25">
      <c r="Y7656" s="500"/>
    </row>
    <row r="7657" spans="25:25" ht="30.75" customHeight="1" x14ac:dyDescent="0.25">
      <c r="Y7657" s="500"/>
    </row>
    <row r="7658" spans="25:25" ht="30.75" customHeight="1" x14ac:dyDescent="0.25">
      <c r="Y7658" s="500"/>
    </row>
    <row r="7659" spans="25:25" ht="30.75" customHeight="1" x14ac:dyDescent="0.25">
      <c r="Y7659" s="500"/>
    </row>
    <row r="7660" spans="25:25" ht="30.75" customHeight="1" x14ac:dyDescent="0.25">
      <c r="Y7660" s="500"/>
    </row>
    <row r="7661" spans="25:25" ht="30.75" customHeight="1" x14ac:dyDescent="0.25">
      <c r="Y7661" s="500"/>
    </row>
    <row r="7662" spans="25:25" ht="30.75" customHeight="1" x14ac:dyDescent="0.25">
      <c r="Y7662" s="500"/>
    </row>
    <row r="7663" spans="25:25" ht="30.75" customHeight="1" x14ac:dyDescent="0.25">
      <c r="Y7663" s="500"/>
    </row>
    <row r="7664" spans="25:25" ht="30.75" customHeight="1" x14ac:dyDescent="0.25">
      <c r="Y7664" s="500"/>
    </row>
    <row r="7665" spans="25:25" ht="30.75" customHeight="1" x14ac:dyDescent="0.25">
      <c r="Y7665" s="500"/>
    </row>
    <row r="7666" spans="25:25" ht="30.75" customHeight="1" x14ac:dyDescent="0.25">
      <c r="Y7666" s="500"/>
    </row>
    <row r="7667" spans="25:25" ht="30.75" customHeight="1" x14ac:dyDescent="0.25">
      <c r="Y7667" s="500"/>
    </row>
    <row r="7668" spans="25:25" ht="30.75" customHeight="1" x14ac:dyDescent="0.25">
      <c r="Y7668" s="500"/>
    </row>
    <row r="7669" spans="25:25" ht="30.75" customHeight="1" x14ac:dyDescent="0.25">
      <c r="Y7669" s="500"/>
    </row>
    <row r="7670" spans="25:25" ht="30.75" customHeight="1" x14ac:dyDescent="0.25">
      <c r="Y7670" s="500"/>
    </row>
    <row r="7671" spans="25:25" ht="30.75" customHeight="1" x14ac:dyDescent="0.25">
      <c r="Y7671" s="500"/>
    </row>
    <row r="7672" spans="25:25" ht="30.75" customHeight="1" x14ac:dyDescent="0.25">
      <c r="Y7672" s="500"/>
    </row>
    <row r="7673" spans="25:25" ht="30.75" customHeight="1" x14ac:dyDescent="0.25">
      <c r="Y7673" s="500"/>
    </row>
    <row r="7674" spans="25:25" ht="30.75" customHeight="1" x14ac:dyDescent="0.25">
      <c r="Y7674" s="500"/>
    </row>
    <row r="7675" spans="25:25" ht="30.75" customHeight="1" x14ac:dyDescent="0.25">
      <c r="Y7675" s="500"/>
    </row>
    <row r="7676" spans="25:25" ht="30.75" customHeight="1" x14ac:dyDescent="0.25">
      <c r="Y7676" s="500"/>
    </row>
    <row r="7677" spans="25:25" ht="30.75" customHeight="1" x14ac:dyDescent="0.25">
      <c r="Y7677" s="500"/>
    </row>
    <row r="7678" spans="25:25" ht="30.75" customHeight="1" x14ac:dyDescent="0.25">
      <c r="Y7678" s="500"/>
    </row>
    <row r="7679" spans="25:25" ht="30.75" customHeight="1" x14ac:dyDescent="0.25">
      <c r="Y7679" s="500"/>
    </row>
    <row r="7680" spans="25:25" ht="30.75" customHeight="1" x14ac:dyDescent="0.25">
      <c r="Y7680" s="500"/>
    </row>
    <row r="7681" spans="25:25" ht="30.75" customHeight="1" x14ac:dyDescent="0.25">
      <c r="Y7681" s="500"/>
    </row>
    <row r="7682" spans="25:25" ht="30.75" customHeight="1" x14ac:dyDescent="0.25">
      <c r="Y7682" s="500"/>
    </row>
    <row r="7683" spans="25:25" ht="30.75" customHeight="1" x14ac:dyDescent="0.25">
      <c r="Y7683" s="500"/>
    </row>
    <row r="7684" spans="25:25" ht="30.75" customHeight="1" x14ac:dyDescent="0.25">
      <c r="Y7684" s="500"/>
    </row>
    <row r="7685" spans="25:25" ht="30.75" customHeight="1" x14ac:dyDescent="0.25">
      <c r="Y7685" s="500"/>
    </row>
    <row r="7686" spans="25:25" ht="30.75" customHeight="1" x14ac:dyDescent="0.25">
      <c r="Y7686" s="500"/>
    </row>
    <row r="7687" spans="25:25" ht="30.75" customHeight="1" x14ac:dyDescent="0.25">
      <c r="Y7687" s="500"/>
    </row>
    <row r="7688" spans="25:25" ht="30.75" customHeight="1" x14ac:dyDescent="0.25">
      <c r="Y7688" s="500"/>
    </row>
    <row r="7689" spans="25:25" ht="30.75" customHeight="1" x14ac:dyDescent="0.25">
      <c r="Y7689" s="500"/>
    </row>
    <row r="7690" spans="25:25" ht="30.75" customHeight="1" x14ac:dyDescent="0.25">
      <c r="Y7690" s="500"/>
    </row>
    <row r="7691" spans="25:25" ht="30.75" customHeight="1" x14ac:dyDescent="0.25">
      <c r="Y7691" s="500"/>
    </row>
    <row r="7692" spans="25:25" ht="30.75" customHeight="1" x14ac:dyDescent="0.25">
      <c r="Y7692" s="500"/>
    </row>
    <row r="7693" spans="25:25" ht="30.75" customHeight="1" x14ac:dyDescent="0.25">
      <c r="Y7693" s="500"/>
    </row>
    <row r="7694" spans="25:25" ht="30.75" customHeight="1" x14ac:dyDescent="0.25">
      <c r="Y7694" s="500"/>
    </row>
    <row r="7695" spans="25:25" ht="30.75" customHeight="1" x14ac:dyDescent="0.25">
      <c r="Y7695" s="500"/>
    </row>
    <row r="7696" spans="25:25" ht="30.75" customHeight="1" x14ac:dyDescent="0.25">
      <c r="Y7696" s="500"/>
    </row>
    <row r="7697" spans="25:25" ht="30.75" customHeight="1" x14ac:dyDescent="0.25">
      <c r="Y7697" s="500"/>
    </row>
    <row r="7698" spans="25:25" ht="30.75" customHeight="1" x14ac:dyDescent="0.25">
      <c r="Y7698" s="500"/>
    </row>
    <row r="7699" spans="25:25" ht="30.75" customHeight="1" x14ac:dyDescent="0.25">
      <c r="Y7699" s="500"/>
    </row>
    <row r="7700" spans="25:25" ht="30.75" customHeight="1" x14ac:dyDescent="0.25">
      <c r="Y7700" s="500"/>
    </row>
    <row r="7701" spans="25:25" ht="30.75" customHeight="1" x14ac:dyDescent="0.25">
      <c r="Y7701" s="500"/>
    </row>
    <row r="7702" spans="25:25" ht="30.75" customHeight="1" x14ac:dyDescent="0.25">
      <c r="Y7702" s="500"/>
    </row>
    <row r="7703" spans="25:25" ht="30.75" customHeight="1" x14ac:dyDescent="0.25">
      <c r="Y7703" s="500"/>
    </row>
    <row r="7704" spans="25:25" ht="30.75" customHeight="1" x14ac:dyDescent="0.25">
      <c r="Y7704" s="500"/>
    </row>
    <row r="7705" spans="25:25" ht="30.75" customHeight="1" x14ac:dyDescent="0.25">
      <c r="Y7705" s="500"/>
    </row>
    <row r="7706" spans="25:25" ht="30.75" customHeight="1" x14ac:dyDescent="0.25">
      <c r="Y7706" s="500"/>
    </row>
    <row r="7707" spans="25:25" ht="30.75" customHeight="1" x14ac:dyDescent="0.25">
      <c r="Y7707" s="500"/>
    </row>
    <row r="7708" spans="25:25" ht="30.75" customHeight="1" x14ac:dyDescent="0.25">
      <c r="Y7708" s="500"/>
    </row>
    <row r="7709" spans="25:25" ht="30.75" customHeight="1" x14ac:dyDescent="0.25">
      <c r="Y7709" s="500"/>
    </row>
    <row r="7710" spans="25:25" ht="30.75" customHeight="1" x14ac:dyDescent="0.25">
      <c r="Y7710" s="500"/>
    </row>
    <row r="7711" spans="25:25" ht="30.75" customHeight="1" x14ac:dyDescent="0.25">
      <c r="Y7711" s="500"/>
    </row>
    <row r="7712" spans="25:25" ht="30.75" customHeight="1" x14ac:dyDescent="0.25">
      <c r="Y7712" s="500"/>
    </row>
    <row r="7713" spans="25:25" ht="30.75" customHeight="1" x14ac:dyDescent="0.25">
      <c r="Y7713" s="500"/>
    </row>
    <row r="7714" spans="25:25" ht="30.75" customHeight="1" x14ac:dyDescent="0.25">
      <c r="Y7714" s="500"/>
    </row>
    <row r="7715" spans="25:25" ht="30.75" customHeight="1" x14ac:dyDescent="0.25">
      <c r="Y7715" s="500"/>
    </row>
    <row r="7716" spans="25:25" ht="30.75" customHeight="1" x14ac:dyDescent="0.25">
      <c r="Y7716" s="500"/>
    </row>
    <row r="7717" spans="25:25" ht="30.75" customHeight="1" x14ac:dyDescent="0.25">
      <c r="Y7717" s="500"/>
    </row>
    <row r="7718" spans="25:25" ht="30.75" customHeight="1" x14ac:dyDescent="0.25">
      <c r="Y7718" s="500"/>
    </row>
    <row r="7719" spans="25:25" ht="30.75" customHeight="1" x14ac:dyDescent="0.25">
      <c r="Y7719" s="500"/>
    </row>
    <row r="7720" spans="25:25" ht="30.75" customHeight="1" x14ac:dyDescent="0.25">
      <c r="Y7720" s="500"/>
    </row>
    <row r="7721" spans="25:25" ht="30.75" customHeight="1" x14ac:dyDescent="0.25">
      <c r="Y7721" s="500"/>
    </row>
    <row r="7722" spans="25:25" ht="30.75" customHeight="1" x14ac:dyDescent="0.25">
      <c r="Y7722" s="500"/>
    </row>
    <row r="7723" spans="25:25" ht="30.75" customHeight="1" x14ac:dyDescent="0.25">
      <c r="Y7723" s="500"/>
    </row>
    <row r="7724" spans="25:25" ht="30.75" customHeight="1" x14ac:dyDescent="0.25">
      <c r="Y7724" s="500"/>
    </row>
    <row r="7725" spans="25:25" ht="30.75" customHeight="1" x14ac:dyDescent="0.25">
      <c r="Y7725" s="500"/>
    </row>
    <row r="7726" spans="25:25" ht="30.75" customHeight="1" x14ac:dyDescent="0.25">
      <c r="Y7726" s="500"/>
    </row>
    <row r="7727" spans="25:25" ht="30.75" customHeight="1" x14ac:dyDescent="0.25">
      <c r="Y7727" s="500"/>
    </row>
    <row r="7728" spans="25:25" ht="30.75" customHeight="1" x14ac:dyDescent="0.25">
      <c r="Y7728" s="500"/>
    </row>
    <row r="7729" spans="25:25" ht="30.75" customHeight="1" x14ac:dyDescent="0.25">
      <c r="Y7729" s="500"/>
    </row>
    <row r="7730" spans="25:25" ht="30.75" customHeight="1" x14ac:dyDescent="0.25">
      <c r="Y7730" s="500"/>
    </row>
    <row r="7731" spans="25:25" ht="30.75" customHeight="1" x14ac:dyDescent="0.25">
      <c r="Y7731" s="500"/>
    </row>
    <row r="7732" spans="25:25" ht="30.75" customHeight="1" x14ac:dyDescent="0.25">
      <c r="Y7732" s="500"/>
    </row>
    <row r="7733" spans="25:25" ht="30.75" customHeight="1" x14ac:dyDescent="0.25">
      <c r="Y7733" s="500"/>
    </row>
    <row r="7734" spans="25:25" ht="30.75" customHeight="1" x14ac:dyDescent="0.25">
      <c r="Y7734" s="500"/>
    </row>
    <row r="7735" spans="25:25" ht="30.75" customHeight="1" x14ac:dyDescent="0.25">
      <c r="Y7735" s="500"/>
    </row>
    <row r="7736" spans="25:25" ht="30.75" customHeight="1" x14ac:dyDescent="0.25">
      <c r="Y7736" s="500"/>
    </row>
    <row r="7737" spans="25:25" ht="30.75" customHeight="1" x14ac:dyDescent="0.25">
      <c r="Y7737" s="500"/>
    </row>
    <row r="7738" spans="25:25" ht="30.75" customHeight="1" x14ac:dyDescent="0.25">
      <c r="Y7738" s="500"/>
    </row>
    <row r="7739" spans="25:25" ht="30.75" customHeight="1" x14ac:dyDescent="0.25">
      <c r="Y7739" s="500"/>
    </row>
    <row r="7740" spans="25:25" ht="30.75" customHeight="1" x14ac:dyDescent="0.25">
      <c r="Y7740" s="500"/>
    </row>
    <row r="7741" spans="25:25" ht="30.75" customHeight="1" x14ac:dyDescent="0.25">
      <c r="Y7741" s="500"/>
    </row>
    <row r="7742" spans="25:25" ht="30.75" customHeight="1" x14ac:dyDescent="0.25">
      <c r="Y7742" s="500"/>
    </row>
    <row r="7743" spans="25:25" ht="30.75" customHeight="1" x14ac:dyDescent="0.25">
      <c r="Y7743" s="500"/>
    </row>
    <row r="7744" spans="25:25" ht="30.75" customHeight="1" x14ac:dyDescent="0.25">
      <c r="Y7744" s="500"/>
    </row>
    <row r="7745" spans="25:25" ht="30.75" customHeight="1" x14ac:dyDescent="0.25">
      <c r="Y7745" s="500"/>
    </row>
    <row r="7746" spans="25:25" ht="30.75" customHeight="1" x14ac:dyDescent="0.25">
      <c r="Y7746" s="500"/>
    </row>
    <row r="7747" spans="25:25" ht="30.75" customHeight="1" x14ac:dyDescent="0.25">
      <c r="Y7747" s="500"/>
    </row>
    <row r="7748" spans="25:25" ht="30.75" customHeight="1" x14ac:dyDescent="0.25">
      <c r="Y7748" s="500"/>
    </row>
    <row r="7749" spans="25:25" ht="30.75" customHeight="1" x14ac:dyDescent="0.25">
      <c r="Y7749" s="500"/>
    </row>
    <row r="7750" spans="25:25" ht="30.75" customHeight="1" x14ac:dyDescent="0.25">
      <c r="Y7750" s="500"/>
    </row>
    <row r="7751" spans="25:25" ht="30.75" customHeight="1" x14ac:dyDescent="0.25">
      <c r="Y7751" s="500"/>
    </row>
    <row r="7752" spans="25:25" ht="30.75" customHeight="1" x14ac:dyDescent="0.25">
      <c r="Y7752" s="500"/>
    </row>
    <row r="7753" spans="25:25" ht="30.75" customHeight="1" x14ac:dyDescent="0.25">
      <c r="Y7753" s="500"/>
    </row>
    <row r="7754" spans="25:25" ht="30.75" customHeight="1" x14ac:dyDescent="0.25">
      <c r="Y7754" s="500"/>
    </row>
    <row r="7755" spans="25:25" ht="30.75" customHeight="1" x14ac:dyDescent="0.25">
      <c r="Y7755" s="500"/>
    </row>
    <row r="7756" spans="25:25" ht="30.75" customHeight="1" x14ac:dyDescent="0.25">
      <c r="Y7756" s="500"/>
    </row>
    <row r="7757" spans="25:25" ht="30.75" customHeight="1" x14ac:dyDescent="0.25">
      <c r="Y7757" s="500"/>
    </row>
    <row r="7758" spans="25:25" ht="30.75" customHeight="1" x14ac:dyDescent="0.25">
      <c r="Y7758" s="500"/>
    </row>
    <row r="7759" spans="25:25" ht="30.75" customHeight="1" x14ac:dyDescent="0.25">
      <c r="Y7759" s="500"/>
    </row>
    <row r="7760" spans="25:25" ht="30.75" customHeight="1" x14ac:dyDescent="0.25">
      <c r="Y7760" s="500"/>
    </row>
    <row r="7761" spans="25:25" ht="30.75" customHeight="1" x14ac:dyDescent="0.25">
      <c r="Y7761" s="500"/>
    </row>
    <row r="7762" spans="25:25" ht="30.75" customHeight="1" x14ac:dyDescent="0.25">
      <c r="Y7762" s="500"/>
    </row>
    <row r="7763" spans="25:25" ht="30.75" customHeight="1" x14ac:dyDescent="0.25">
      <c r="Y7763" s="500"/>
    </row>
    <row r="7764" spans="25:25" ht="30.75" customHeight="1" x14ac:dyDescent="0.25">
      <c r="Y7764" s="500"/>
    </row>
    <row r="7765" spans="25:25" ht="30.75" customHeight="1" x14ac:dyDescent="0.25">
      <c r="Y7765" s="500"/>
    </row>
    <row r="7766" spans="25:25" ht="30.75" customHeight="1" x14ac:dyDescent="0.25">
      <c r="Y7766" s="500"/>
    </row>
    <row r="7767" spans="25:25" ht="30.75" customHeight="1" x14ac:dyDescent="0.25">
      <c r="Y7767" s="500"/>
    </row>
    <row r="7768" spans="25:25" ht="30.75" customHeight="1" x14ac:dyDescent="0.25">
      <c r="Y7768" s="500"/>
    </row>
    <row r="7769" spans="25:25" ht="30.75" customHeight="1" x14ac:dyDescent="0.25">
      <c r="Y7769" s="500"/>
    </row>
    <row r="7770" spans="25:25" ht="30.75" customHeight="1" x14ac:dyDescent="0.25">
      <c r="Y7770" s="500"/>
    </row>
    <row r="7771" spans="25:25" ht="30.75" customHeight="1" x14ac:dyDescent="0.25">
      <c r="Y7771" s="500"/>
    </row>
    <row r="7772" spans="25:25" ht="30.75" customHeight="1" x14ac:dyDescent="0.25">
      <c r="Y7772" s="500"/>
    </row>
    <row r="7773" spans="25:25" ht="30.75" customHeight="1" x14ac:dyDescent="0.25">
      <c r="Y7773" s="500"/>
    </row>
    <row r="7774" spans="25:25" ht="30.75" customHeight="1" x14ac:dyDescent="0.25">
      <c r="Y7774" s="500"/>
    </row>
    <row r="7775" spans="25:25" ht="30.75" customHeight="1" x14ac:dyDescent="0.25">
      <c r="Y7775" s="500"/>
    </row>
    <row r="7776" spans="25:25" ht="30.75" customHeight="1" x14ac:dyDescent="0.25">
      <c r="Y7776" s="500"/>
    </row>
    <row r="7777" spans="25:25" ht="30.75" customHeight="1" x14ac:dyDescent="0.25">
      <c r="Y7777" s="500"/>
    </row>
    <row r="7778" spans="25:25" ht="30.75" customHeight="1" x14ac:dyDescent="0.25">
      <c r="Y7778" s="500"/>
    </row>
    <row r="7779" spans="25:25" ht="30.75" customHeight="1" x14ac:dyDescent="0.25">
      <c r="Y7779" s="500"/>
    </row>
    <row r="7780" spans="25:25" ht="30.75" customHeight="1" x14ac:dyDescent="0.25">
      <c r="Y7780" s="500"/>
    </row>
    <row r="7781" spans="25:25" ht="30.75" customHeight="1" x14ac:dyDescent="0.25">
      <c r="Y7781" s="500"/>
    </row>
    <row r="7782" spans="25:25" ht="30.75" customHeight="1" x14ac:dyDescent="0.25">
      <c r="Y7782" s="500"/>
    </row>
    <row r="7783" spans="25:25" ht="30.75" customHeight="1" x14ac:dyDescent="0.25">
      <c r="Y7783" s="500"/>
    </row>
    <row r="7784" spans="25:25" ht="30.75" customHeight="1" x14ac:dyDescent="0.25">
      <c r="Y7784" s="500"/>
    </row>
    <row r="7785" spans="25:25" ht="30.75" customHeight="1" x14ac:dyDescent="0.25">
      <c r="Y7785" s="500"/>
    </row>
    <row r="7786" spans="25:25" ht="30.75" customHeight="1" x14ac:dyDescent="0.25">
      <c r="Y7786" s="500"/>
    </row>
    <row r="7787" spans="25:25" ht="30.75" customHeight="1" x14ac:dyDescent="0.25">
      <c r="Y7787" s="500"/>
    </row>
    <row r="7788" spans="25:25" ht="30.75" customHeight="1" x14ac:dyDescent="0.25">
      <c r="Y7788" s="500"/>
    </row>
    <row r="7789" spans="25:25" ht="30.75" customHeight="1" x14ac:dyDescent="0.25">
      <c r="Y7789" s="500"/>
    </row>
    <row r="7790" spans="25:25" ht="30.75" customHeight="1" x14ac:dyDescent="0.25">
      <c r="Y7790" s="500"/>
    </row>
    <row r="7791" spans="25:25" ht="30.75" customHeight="1" x14ac:dyDescent="0.25">
      <c r="Y7791" s="500"/>
    </row>
    <row r="7792" spans="25:25" ht="30.75" customHeight="1" x14ac:dyDescent="0.25">
      <c r="Y7792" s="500"/>
    </row>
    <row r="7793" spans="25:25" ht="30.75" customHeight="1" x14ac:dyDescent="0.25">
      <c r="Y7793" s="500"/>
    </row>
    <row r="7794" spans="25:25" ht="30.75" customHeight="1" x14ac:dyDescent="0.25">
      <c r="Y7794" s="500"/>
    </row>
    <row r="7795" spans="25:25" ht="30.75" customHeight="1" x14ac:dyDescent="0.25">
      <c r="Y7795" s="500"/>
    </row>
    <row r="7796" spans="25:25" ht="30.75" customHeight="1" x14ac:dyDescent="0.25">
      <c r="Y7796" s="500"/>
    </row>
    <row r="7797" spans="25:25" ht="30.75" customHeight="1" x14ac:dyDescent="0.25">
      <c r="Y7797" s="500"/>
    </row>
    <row r="7798" spans="25:25" ht="30.75" customHeight="1" x14ac:dyDescent="0.25">
      <c r="Y7798" s="500"/>
    </row>
    <row r="7799" spans="25:25" ht="30.75" customHeight="1" x14ac:dyDescent="0.25">
      <c r="Y7799" s="500"/>
    </row>
    <row r="7800" spans="25:25" ht="30.75" customHeight="1" x14ac:dyDescent="0.25">
      <c r="Y7800" s="500"/>
    </row>
    <row r="7801" spans="25:25" ht="30.75" customHeight="1" x14ac:dyDescent="0.25">
      <c r="Y7801" s="500"/>
    </row>
    <row r="7802" spans="25:25" ht="30.75" customHeight="1" x14ac:dyDescent="0.25">
      <c r="Y7802" s="500"/>
    </row>
    <row r="7803" spans="25:25" ht="30.75" customHeight="1" x14ac:dyDescent="0.25">
      <c r="Y7803" s="500"/>
    </row>
    <row r="7804" spans="25:25" ht="30.75" customHeight="1" x14ac:dyDescent="0.25">
      <c r="Y7804" s="500"/>
    </row>
    <row r="7805" spans="25:25" ht="30.75" customHeight="1" x14ac:dyDescent="0.25">
      <c r="Y7805" s="500"/>
    </row>
    <row r="7806" spans="25:25" ht="30.75" customHeight="1" x14ac:dyDescent="0.25">
      <c r="Y7806" s="500"/>
    </row>
    <row r="7807" spans="25:25" ht="30.75" customHeight="1" x14ac:dyDescent="0.25">
      <c r="Y7807" s="500"/>
    </row>
    <row r="7808" spans="25:25" ht="30.75" customHeight="1" x14ac:dyDescent="0.25">
      <c r="Y7808" s="500"/>
    </row>
    <row r="7809" spans="25:25" ht="30.75" customHeight="1" x14ac:dyDescent="0.25">
      <c r="Y7809" s="500"/>
    </row>
    <row r="7810" spans="25:25" ht="30.75" customHeight="1" x14ac:dyDescent="0.25">
      <c r="Y7810" s="500"/>
    </row>
    <row r="7811" spans="25:25" ht="30.75" customHeight="1" x14ac:dyDescent="0.25">
      <c r="Y7811" s="500"/>
    </row>
    <row r="7812" spans="25:25" ht="30.75" customHeight="1" x14ac:dyDescent="0.25">
      <c r="Y7812" s="500"/>
    </row>
    <row r="7813" spans="25:25" ht="30.75" customHeight="1" x14ac:dyDescent="0.25">
      <c r="Y7813" s="500"/>
    </row>
    <row r="7814" spans="25:25" ht="30.75" customHeight="1" x14ac:dyDescent="0.25">
      <c r="Y7814" s="500"/>
    </row>
    <row r="7815" spans="25:25" ht="30.75" customHeight="1" x14ac:dyDescent="0.25">
      <c r="Y7815" s="500"/>
    </row>
    <row r="7816" spans="25:25" ht="30.75" customHeight="1" x14ac:dyDescent="0.25">
      <c r="Y7816" s="500"/>
    </row>
    <row r="7817" spans="25:25" ht="30.75" customHeight="1" x14ac:dyDescent="0.25">
      <c r="Y7817" s="500"/>
    </row>
    <row r="7818" spans="25:25" ht="30.75" customHeight="1" x14ac:dyDescent="0.25">
      <c r="Y7818" s="500"/>
    </row>
    <row r="7819" spans="25:25" ht="30.75" customHeight="1" x14ac:dyDescent="0.25">
      <c r="Y7819" s="500"/>
    </row>
    <row r="7820" spans="25:25" ht="30.75" customHeight="1" x14ac:dyDescent="0.25">
      <c r="Y7820" s="500"/>
    </row>
    <row r="7821" spans="25:25" ht="30.75" customHeight="1" x14ac:dyDescent="0.25">
      <c r="Y7821" s="500"/>
    </row>
    <row r="7822" spans="25:25" ht="30.75" customHeight="1" x14ac:dyDescent="0.25">
      <c r="Y7822" s="500"/>
    </row>
    <row r="7823" spans="25:25" ht="30.75" customHeight="1" x14ac:dyDescent="0.25">
      <c r="Y7823" s="500"/>
    </row>
    <row r="7824" spans="25:25" ht="30.75" customHeight="1" x14ac:dyDescent="0.25">
      <c r="Y7824" s="500"/>
    </row>
    <row r="7825" spans="25:25" ht="30.75" customHeight="1" x14ac:dyDescent="0.25">
      <c r="Y7825" s="500"/>
    </row>
    <row r="7826" spans="25:25" ht="30.75" customHeight="1" x14ac:dyDescent="0.25">
      <c r="Y7826" s="500"/>
    </row>
    <row r="7827" spans="25:25" ht="30.75" customHeight="1" x14ac:dyDescent="0.25">
      <c r="Y7827" s="500"/>
    </row>
    <row r="7828" spans="25:25" ht="30.75" customHeight="1" x14ac:dyDescent="0.25">
      <c r="Y7828" s="500"/>
    </row>
    <row r="7829" spans="25:25" ht="30.75" customHeight="1" x14ac:dyDescent="0.25">
      <c r="Y7829" s="500"/>
    </row>
    <row r="7830" spans="25:25" ht="30.75" customHeight="1" x14ac:dyDescent="0.25">
      <c r="Y7830" s="500"/>
    </row>
    <row r="7831" spans="25:25" ht="30.75" customHeight="1" x14ac:dyDescent="0.25">
      <c r="Y7831" s="500"/>
    </row>
    <row r="7832" spans="25:25" ht="30.75" customHeight="1" x14ac:dyDescent="0.25">
      <c r="Y7832" s="500"/>
    </row>
    <row r="7833" spans="25:25" ht="30.75" customHeight="1" x14ac:dyDescent="0.25">
      <c r="Y7833" s="500"/>
    </row>
    <row r="7834" spans="25:25" ht="30.75" customHeight="1" x14ac:dyDescent="0.25">
      <c r="Y7834" s="500"/>
    </row>
    <row r="7835" spans="25:25" ht="30.75" customHeight="1" x14ac:dyDescent="0.25">
      <c r="Y7835" s="500"/>
    </row>
    <row r="7836" spans="25:25" ht="30.75" customHeight="1" x14ac:dyDescent="0.25">
      <c r="Y7836" s="500"/>
    </row>
    <row r="7837" spans="25:25" ht="30.75" customHeight="1" x14ac:dyDescent="0.25">
      <c r="Y7837" s="500"/>
    </row>
    <row r="7838" spans="25:25" ht="30.75" customHeight="1" x14ac:dyDescent="0.25">
      <c r="Y7838" s="500"/>
    </row>
    <row r="7839" spans="25:25" ht="30.75" customHeight="1" x14ac:dyDescent="0.25">
      <c r="Y7839" s="500"/>
    </row>
    <row r="7840" spans="25:25" ht="30.75" customHeight="1" x14ac:dyDescent="0.25">
      <c r="Y7840" s="500"/>
    </row>
    <row r="7841" spans="25:25" ht="30.75" customHeight="1" x14ac:dyDescent="0.25">
      <c r="Y7841" s="500"/>
    </row>
    <row r="7842" spans="25:25" ht="30.75" customHeight="1" x14ac:dyDescent="0.25">
      <c r="Y7842" s="500"/>
    </row>
    <row r="7843" spans="25:25" ht="30.75" customHeight="1" x14ac:dyDescent="0.25">
      <c r="Y7843" s="500"/>
    </row>
    <row r="7844" spans="25:25" ht="30.75" customHeight="1" x14ac:dyDescent="0.25">
      <c r="Y7844" s="500"/>
    </row>
    <row r="7845" spans="25:25" ht="30.75" customHeight="1" x14ac:dyDescent="0.25">
      <c r="Y7845" s="500"/>
    </row>
    <row r="7846" spans="25:25" ht="30.75" customHeight="1" x14ac:dyDescent="0.25">
      <c r="Y7846" s="500"/>
    </row>
    <row r="7847" spans="25:25" ht="30.75" customHeight="1" x14ac:dyDescent="0.25">
      <c r="Y7847" s="500"/>
    </row>
    <row r="7848" spans="25:25" ht="30.75" customHeight="1" x14ac:dyDescent="0.25">
      <c r="Y7848" s="500"/>
    </row>
    <row r="7849" spans="25:25" ht="30.75" customHeight="1" x14ac:dyDescent="0.25">
      <c r="Y7849" s="500"/>
    </row>
    <row r="7850" spans="25:25" ht="30.75" customHeight="1" x14ac:dyDescent="0.25">
      <c r="Y7850" s="500"/>
    </row>
    <row r="7851" spans="25:25" ht="30.75" customHeight="1" x14ac:dyDescent="0.25">
      <c r="Y7851" s="500"/>
    </row>
    <row r="7852" spans="25:25" ht="30.75" customHeight="1" x14ac:dyDescent="0.25">
      <c r="Y7852" s="500"/>
    </row>
    <row r="7853" spans="25:25" ht="30.75" customHeight="1" x14ac:dyDescent="0.25">
      <c r="Y7853" s="500"/>
    </row>
    <row r="7854" spans="25:25" ht="30.75" customHeight="1" x14ac:dyDescent="0.25">
      <c r="Y7854" s="500"/>
    </row>
    <row r="7855" spans="25:25" ht="30.75" customHeight="1" x14ac:dyDescent="0.25">
      <c r="Y7855" s="500"/>
    </row>
    <row r="7856" spans="25:25" ht="30.75" customHeight="1" x14ac:dyDescent="0.25">
      <c r="Y7856" s="500"/>
    </row>
    <row r="7857" spans="25:25" ht="30.75" customHeight="1" x14ac:dyDescent="0.25">
      <c r="Y7857" s="500"/>
    </row>
    <row r="7858" spans="25:25" ht="30.75" customHeight="1" x14ac:dyDescent="0.25">
      <c r="Y7858" s="500"/>
    </row>
    <row r="7859" spans="25:25" ht="30.75" customHeight="1" x14ac:dyDescent="0.25">
      <c r="Y7859" s="500"/>
    </row>
    <row r="7860" spans="25:25" ht="30.75" customHeight="1" x14ac:dyDescent="0.25">
      <c r="Y7860" s="500"/>
    </row>
    <row r="7861" spans="25:25" ht="30.75" customHeight="1" x14ac:dyDescent="0.25">
      <c r="Y7861" s="500"/>
    </row>
    <row r="7862" spans="25:25" ht="30.75" customHeight="1" x14ac:dyDescent="0.25">
      <c r="Y7862" s="500"/>
    </row>
    <row r="7863" spans="25:25" ht="30.75" customHeight="1" x14ac:dyDescent="0.25">
      <c r="Y7863" s="500"/>
    </row>
    <row r="7864" spans="25:25" ht="30.75" customHeight="1" x14ac:dyDescent="0.25">
      <c r="Y7864" s="500"/>
    </row>
    <row r="7865" spans="25:25" ht="30.75" customHeight="1" x14ac:dyDescent="0.25">
      <c r="Y7865" s="500"/>
    </row>
    <row r="7866" spans="25:25" ht="30.75" customHeight="1" x14ac:dyDescent="0.25">
      <c r="Y7866" s="500"/>
    </row>
    <row r="7867" spans="25:25" ht="30.75" customHeight="1" x14ac:dyDescent="0.25">
      <c r="Y7867" s="500"/>
    </row>
    <row r="7868" spans="25:25" ht="30.75" customHeight="1" x14ac:dyDescent="0.25">
      <c r="Y7868" s="500"/>
    </row>
    <row r="7869" spans="25:25" ht="30.75" customHeight="1" x14ac:dyDescent="0.25">
      <c r="Y7869" s="500"/>
    </row>
    <row r="7870" spans="25:25" ht="30.75" customHeight="1" x14ac:dyDescent="0.25">
      <c r="Y7870" s="500"/>
    </row>
    <row r="7871" spans="25:25" ht="30.75" customHeight="1" x14ac:dyDescent="0.25">
      <c r="Y7871" s="500"/>
    </row>
    <row r="7872" spans="25:25" ht="30.75" customHeight="1" x14ac:dyDescent="0.25">
      <c r="Y7872" s="500"/>
    </row>
    <row r="7873" spans="25:25" ht="30.75" customHeight="1" x14ac:dyDescent="0.25">
      <c r="Y7873" s="500"/>
    </row>
    <row r="7874" spans="25:25" ht="30.75" customHeight="1" x14ac:dyDescent="0.25">
      <c r="Y7874" s="500"/>
    </row>
    <row r="7875" spans="25:25" ht="30.75" customHeight="1" x14ac:dyDescent="0.25">
      <c r="Y7875" s="500"/>
    </row>
    <row r="7876" spans="25:25" ht="30.75" customHeight="1" x14ac:dyDescent="0.25">
      <c r="Y7876" s="500"/>
    </row>
    <row r="7877" spans="25:25" ht="30.75" customHeight="1" x14ac:dyDescent="0.25">
      <c r="Y7877" s="500"/>
    </row>
    <row r="7878" spans="25:25" ht="30.75" customHeight="1" x14ac:dyDescent="0.25">
      <c r="Y7878" s="500"/>
    </row>
    <row r="7879" spans="25:25" ht="30.75" customHeight="1" x14ac:dyDescent="0.25">
      <c r="Y7879" s="500"/>
    </row>
    <row r="7880" spans="25:25" ht="30.75" customHeight="1" x14ac:dyDescent="0.25">
      <c r="Y7880" s="500"/>
    </row>
    <row r="7881" spans="25:25" ht="30.75" customHeight="1" x14ac:dyDescent="0.25">
      <c r="Y7881" s="500"/>
    </row>
    <row r="7882" spans="25:25" ht="30.75" customHeight="1" x14ac:dyDescent="0.25">
      <c r="Y7882" s="500"/>
    </row>
    <row r="7883" spans="25:25" ht="30.75" customHeight="1" x14ac:dyDescent="0.25">
      <c r="Y7883" s="500"/>
    </row>
    <row r="7884" spans="25:25" ht="30.75" customHeight="1" x14ac:dyDescent="0.25">
      <c r="Y7884" s="500"/>
    </row>
    <row r="7885" spans="25:25" ht="30.75" customHeight="1" x14ac:dyDescent="0.25">
      <c r="Y7885" s="500"/>
    </row>
    <row r="7886" spans="25:25" ht="30.75" customHeight="1" x14ac:dyDescent="0.25">
      <c r="Y7886" s="500"/>
    </row>
    <row r="7887" spans="25:25" ht="30.75" customHeight="1" x14ac:dyDescent="0.25">
      <c r="Y7887" s="500"/>
    </row>
    <row r="7888" spans="25:25" ht="30.75" customHeight="1" x14ac:dyDescent="0.25">
      <c r="Y7888" s="500"/>
    </row>
    <row r="7889" spans="25:25" ht="30.75" customHeight="1" x14ac:dyDescent="0.25">
      <c r="Y7889" s="500"/>
    </row>
    <row r="7890" spans="25:25" ht="30.75" customHeight="1" x14ac:dyDescent="0.25">
      <c r="Y7890" s="500"/>
    </row>
    <row r="7891" spans="25:25" ht="30.75" customHeight="1" x14ac:dyDescent="0.25">
      <c r="Y7891" s="500"/>
    </row>
    <row r="7892" spans="25:25" ht="30.75" customHeight="1" x14ac:dyDescent="0.25">
      <c r="Y7892" s="500"/>
    </row>
    <row r="7893" spans="25:25" ht="30.75" customHeight="1" x14ac:dyDescent="0.25">
      <c r="Y7893" s="500"/>
    </row>
    <row r="7894" spans="25:25" ht="30.75" customHeight="1" x14ac:dyDescent="0.25">
      <c r="Y7894" s="500"/>
    </row>
    <row r="7895" spans="25:25" ht="30.75" customHeight="1" x14ac:dyDescent="0.25">
      <c r="Y7895" s="500"/>
    </row>
    <row r="7896" spans="25:25" ht="30.75" customHeight="1" x14ac:dyDescent="0.25">
      <c r="Y7896" s="500"/>
    </row>
    <row r="7897" spans="25:25" ht="30.75" customHeight="1" x14ac:dyDescent="0.25">
      <c r="Y7897" s="500"/>
    </row>
    <row r="7898" spans="25:25" ht="30.75" customHeight="1" x14ac:dyDescent="0.25">
      <c r="Y7898" s="500"/>
    </row>
    <row r="7899" spans="25:25" ht="30.75" customHeight="1" x14ac:dyDescent="0.25">
      <c r="Y7899" s="500"/>
    </row>
    <row r="7900" spans="25:25" ht="30.75" customHeight="1" x14ac:dyDescent="0.25">
      <c r="Y7900" s="500"/>
    </row>
    <row r="7901" spans="25:25" ht="30.75" customHeight="1" x14ac:dyDescent="0.25">
      <c r="Y7901" s="500"/>
    </row>
    <row r="7902" spans="25:25" ht="30.75" customHeight="1" x14ac:dyDescent="0.25">
      <c r="Y7902" s="500"/>
    </row>
    <row r="7903" spans="25:25" ht="30.75" customHeight="1" x14ac:dyDescent="0.25">
      <c r="Y7903" s="500"/>
    </row>
    <row r="7904" spans="25:25" ht="30.75" customHeight="1" x14ac:dyDescent="0.25">
      <c r="Y7904" s="500"/>
    </row>
    <row r="7905" spans="25:25" ht="30.75" customHeight="1" x14ac:dyDescent="0.25">
      <c r="Y7905" s="500"/>
    </row>
    <row r="7906" spans="25:25" ht="30.75" customHeight="1" x14ac:dyDescent="0.25">
      <c r="Y7906" s="500"/>
    </row>
    <row r="7907" spans="25:25" ht="30.75" customHeight="1" x14ac:dyDescent="0.25">
      <c r="Y7907" s="500"/>
    </row>
    <row r="7908" spans="25:25" ht="30.75" customHeight="1" x14ac:dyDescent="0.25">
      <c r="Y7908" s="500"/>
    </row>
    <row r="7909" spans="25:25" ht="30.75" customHeight="1" x14ac:dyDescent="0.25">
      <c r="Y7909" s="500"/>
    </row>
    <row r="7910" spans="25:25" ht="30.75" customHeight="1" x14ac:dyDescent="0.25">
      <c r="Y7910" s="500"/>
    </row>
    <row r="7911" spans="25:25" ht="30.75" customHeight="1" x14ac:dyDescent="0.25">
      <c r="Y7911" s="500"/>
    </row>
    <row r="7912" spans="25:25" ht="30.75" customHeight="1" x14ac:dyDescent="0.25">
      <c r="Y7912" s="500"/>
    </row>
    <row r="7913" spans="25:25" ht="30.75" customHeight="1" x14ac:dyDescent="0.25">
      <c r="Y7913" s="500"/>
    </row>
    <row r="7914" spans="25:25" ht="30.75" customHeight="1" x14ac:dyDescent="0.25">
      <c r="Y7914" s="500"/>
    </row>
    <row r="7915" spans="25:25" ht="30.75" customHeight="1" x14ac:dyDescent="0.25">
      <c r="Y7915" s="500"/>
    </row>
    <row r="7916" spans="25:25" ht="30.75" customHeight="1" x14ac:dyDescent="0.25">
      <c r="Y7916" s="500"/>
    </row>
    <row r="7917" spans="25:25" ht="30.75" customHeight="1" x14ac:dyDescent="0.25">
      <c r="Y7917" s="500"/>
    </row>
    <row r="7918" spans="25:25" ht="30.75" customHeight="1" x14ac:dyDescent="0.25">
      <c r="Y7918" s="500"/>
    </row>
    <row r="7919" spans="25:25" ht="30.75" customHeight="1" x14ac:dyDescent="0.25">
      <c r="Y7919" s="500"/>
    </row>
    <row r="7920" spans="25:25" ht="30.75" customHeight="1" x14ac:dyDescent="0.25">
      <c r="Y7920" s="500"/>
    </row>
    <row r="7921" spans="25:25" ht="30.75" customHeight="1" x14ac:dyDescent="0.25">
      <c r="Y7921" s="500"/>
    </row>
    <row r="7922" spans="25:25" ht="30.75" customHeight="1" x14ac:dyDescent="0.25">
      <c r="Y7922" s="500"/>
    </row>
    <row r="7923" spans="25:25" ht="30.75" customHeight="1" x14ac:dyDescent="0.25">
      <c r="Y7923" s="500"/>
    </row>
    <row r="7924" spans="25:25" ht="30.75" customHeight="1" x14ac:dyDescent="0.25">
      <c r="Y7924" s="500"/>
    </row>
    <row r="7925" spans="25:25" ht="30.75" customHeight="1" x14ac:dyDescent="0.25">
      <c r="Y7925" s="500"/>
    </row>
    <row r="7926" spans="25:25" ht="30.75" customHeight="1" x14ac:dyDescent="0.25">
      <c r="Y7926" s="500"/>
    </row>
    <row r="7927" spans="25:25" ht="30.75" customHeight="1" x14ac:dyDescent="0.25">
      <c r="Y7927" s="500"/>
    </row>
    <row r="7928" spans="25:25" ht="30.75" customHeight="1" x14ac:dyDescent="0.25">
      <c r="Y7928" s="500"/>
    </row>
    <row r="7929" spans="25:25" ht="30.75" customHeight="1" x14ac:dyDescent="0.25">
      <c r="Y7929" s="500"/>
    </row>
    <row r="7930" spans="25:25" ht="30.75" customHeight="1" x14ac:dyDescent="0.25">
      <c r="Y7930" s="500"/>
    </row>
    <row r="7931" spans="25:25" ht="30.75" customHeight="1" x14ac:dyDescent="0.25">
      <c r="Y7931" s="500"/>
    </row>
    <row r="7932" spans="25:25" ht="30.75" customHeight="1" x14ac:dyDescent="0.25">
      <c r="Y7932" s="500"/>
    </row>
    <row r="7933" spans="25:25" ht="30.75" customHeight="1" x14ac:dyDescent="0.25">
      <c r="Y7933" s="500"/>
    </row>
    <row r="7934" spans="25:25" ht="30.75" customHeight="1" x14ac:dyDescent="0.25">
      <c r="Y7934" s="500"/>
    </row>
    <row r="7935" spans="25:25" ht="30.75" customHeight="1" x14ac:dyDescent="0.25">
      <c r="Y7935" s="500"/>
    </row>
    <row r="7936" spans="25:25" ht="30.75" customHeight="1" x14ac:dyDescent="0.25">
      <c r="Y7936" s="500"/>
    </row>
    <row r="7937" spans="25:25" ht="30.75" customHeight="1" x14ac:dyDescent="0.25">
      <c r="Y7937" s="500"/>
    </row>
    <row r="7938" spans="25:25" ht="30.75" customHeight="1" x14ac:dyDescent="0.25">
      <c r="Y7938" s="500"/>
    </row>
    <row r="7939" spans="25:25" ht="30.75" customHeight="1" x14ac:dyDescent="0.25">
      <c r="Y7939" s="500"/>
    </row>
    <row r="7940" spans="25:25" ht="30.75" customHeight="1" x14ac:dyDescent="0.25">
      <c r="Y7940" s="500"/>
    </row>
    <row r="7941" spans="25:25" ht="30.75" customHeight="1" x14ac:dyDescent="0.25">
      <c r="Y7941" s="500"/>
    </row>
    <row r="7942" spans="25:25" ht="30.75" customHeight="1" x14ac:dyDescent="0.25">
      <c r="Y7942" s="500"/>
    </row>
    <row r="7943" spans="25:25" ht="30.75" customHeight="1" x14ac:dyDescent="0.25">
      <c r="Y7943" s="500"/>
    </row>
    <row r="7944" spans="25:25" ht="30.75" customHeight="1" x14ac:dyDescent="0.25">
      <c r="Y7944" s="500"/>
    </row>
    <row r="7945" spans="25:25" ht="30.75" customHeight="1" x14ac:dyDescent="0.25">
      <c r="Y7945" s="500"/>
    </row>
    <row r="7946" spans="25:25" ht="30.75" customHeight="1" x14ac:dyDescent="0.25">
      <c r="Y7946" s="500"/>
    </row>
    <row r="7947" spans="25:25" ht="30.75" customHeight="1" x14ac:dyDescent="0.25">
      <c r="Y7947" s="500"/>
    </row>
    <row r="7948" spans="25:25" ht="30.75" customHeight="1" x14ac:dyDescent="0.25">
      <c r="Y7948" s="500"/>
    </row>
    <row r="7949" spans="25:25" ht="30.75" customHeight="1" x14ac:dyDescent="0.25">
      <c r="Y7949" s="500"/>
    </row>
    <row r="7950" spans="25:25" ht="30.75" customHeight="1" x14ac:dyDescent="0.25">
      <c r="Y7950" s="500"/>
    </row>
    <row r="7951" spans="25:25" ht="30.75" customHeight="1" x14ac:dyDescent="0.25">
      <c r="Y7951" s="500"/>
    </row>
    <row r="7952" spans="25:25" ht="30.75" customHeight="1" x14ac:dyDescent="0.25">
      <c r="Y7952" s="500"/>
    </row>
    <row r="7953" spans="25:25" ht="30.75" customHeight="1" x14ac:dyDescent="0.25">
      <c r="Y7953" s="500"/>
    </row>
    <row r="7954" spans="25:25" ht="30.75" customHeight="1" x14ac:dyDescent="0.25">
      <c r="Y7954" s="500"/>
    </row>
    <row r="7955" spans="25:25" ht="30.75" customHeight="1" x14ac:dyDescent="0.25">
      <c r="Y7955" s="500"/>
    </row>
    <row r="7956" spans="25:25" ht="30.75" customHeight="1" x14ac:dyDescent="0.25">
      <c r="Y7956" s="500"/>
    </row>
    <row r="7957" spans="25:25" ht="30.75" customHeight="1" x14ac:dyDescent="0.25">
      <c r="Y7957" s="500"/>
    </row>
    <row r="7958" spans="25:25" ht="30.75" customHeight="1" x14ac:dyDescent="0.25">
      <c r="Y7958" s="500"/>
    </row>
    <row r="7959" spans="25:25" ht="30.75" customHeight="1" x14ac:dyDescent="0.25">
      <c r="Y7959" s="500"/>
    </row>
    <row r="7960" spans="25:25" ht="30.75" customHeight="1" x14ac:dyDescent="0.25">
      <c r="Y7960" s="500"/>
    </row>
    <row r="7961" spans="25:25" ht="30.75" customHeight="1" x14ac:dyDescent="0.25">
      <c r="Y7961" s="500"/>
    </row>
    <row r="7962" spans="25:25" ht="30.75" customHeight="1" x14ac:dyDescent="0.25">
      <c r="Y7962" s="500"/>
    </row>
    <row r="7963" spans="25:25" ht="30.75" customHeight="1" x14ac:dyDescent="0.25">
      <c r="Y7963" s="500"/>
    </row>
    <row r="7964" spans="25:25" ht="30.75" customHeight="1" x14ac:dyDescent="0.25">
      <c r="Y7964" s="500"/>
    </row>
    <row r="7965" spans="25:25" ht="30.75" customHeight="1" x14ac:dyDescent="0.25">
      <c r="Y7965" s="500"/>
    </row>
    <row r="7966" spans="25:25" ht="30.75" customHeight="1" x14ac:dyDescent="0.25">
      <c r="Y7966" s="500"/>
    </row>
    <row r="7967" spans="25:25" ht="30.75" customHeight="1" x14ac:dyDescent="0.25">
      <c r="Y7967" s="500"/>
    </row>
    <row r="7968" spans="25:25" ht="30.75" customHeight="1" x14ac:dyDescent="0.25">
      <c r="Y7968" s="500"/>
    </row>
    <row r="7969" spans="25:25" ht="30.75" customHeight="1" x14ac:dyDescent="0.25">
      <c r="Y7969" s="500"/>
    </row>
    <row r="7970" spans="25:25" ht="30.75" customHeight="1" x14ac:dyDescent="0.25">
      <c r="Y7970" s="500"/>
    </row>
    <row r="7971" spans="25:25" ht="30.75" customHeight="1" x14ac:dyDescent="0.25">
      <c r="Y7971" s="500"/>
    </row>
    <row r="7972" spans="25:25" ht="30.75" customHeight="1" x14ac:dyDescent="0.25">
      <c r="Y7972" s="500"/>
    </row>
    <row r="7973" spans="25:25" ht="30.75" customHeight="1" x14ac:dyDescent="0.25">
      <c r="Y7973" s="500"/>
    </row>
    <row r="7974" spans="25:25" ht="30.75" customHeight="1" x14ac:dyDescent="0.25">
      <c r="Y7974" s="500"/>
    </row>
    <row r="7975" spans="25:25" ht="30.75" customHeight="1" x14ac:dyDescent="0.25">
      <c r="Y7975" s="500"/>
    </row>
    <row r="7976" spans="25:25" ht="30.75" customHeight="1" x14ac:dyDescent="0.25">
      <c r="Y7976" s="500"/>
    </row>
    <row r="7977" spans="25:25" ht="30.75" customHeight="1" x14ac:dyDescent="0.25">
      <c r="Y7977" s="500"/>
    </row>
    <row r="7978" spans="25:25" ht="30.75" customHeight="1" x14ac:dyDescent="0.25">
      <c r="Y7978" s="500"/>
    </row>
    <row r="7979" spans="25:25" ht="30.75" customHeight="1" x14ac:dyDescent="0.25">
      <c r="Y7979" s="500"/>
    </row>
    <row r="7980" spans="25:25" ht="30.75" customHeight="1" x14ac:dyDescent="0.25">
      <c r="Y7980" s="500"/>
    </row>
    <row r="7981" spans="25:25" ht="30.75" customHeight="1" x14ac:dyDescent="0.25">
      <c r="Y7981" s="500"/>
    </row>
    <row r="7982" spans="25:25" ht="30.75" customHeight="1" x14ac:dyDescent="0.25">
      <c r="Y7982" s="500"/>
    </row>
    <row r="7983" spans="25:25" ht="30.75" customHeight="1" x14ac:dyDescent="0.25">
      <c r="Y7983" s="500"/>
    </row>
    <row r="7984" spans="25:25" ht="30.75" customHeight="1" x14ac:dyDescent="0.25">
      <c r="Y7984" s="500"/>
    </row>
    <row r="7985" spans="25:25" ht="30.75" customHeight="1" x14ac:dyDescent="0.25">
      <c r="Y7985" s="500"/>
    </row>
    <row r="7986" spans="25:25" ht="30.75" customHeight="1" x14ac:dyDescent="0.25">
      <c r="Y7986" s="500"/>
    </row>
    <row r="7987" spans="25:25" ht="30.75" customHeight="1" x14ac:dyDescent="0.25">
      <c r="Y7987" s="500"/>
    </row>
    <row r="7988" spans="25:25" ht="30.75" customHeight="1" x14ac:dyDescent="0.25">
      <c r="Y7988" s="500"/>
    </row>
    <row r="7989" spans="25:25" ht="30.75" customHeight="1" x14ac:dyDescent="0.25">
      <c r="Y7989" s="500"/>
    </row>
    <row r="7990" spans="25:25" ht="30.75" customHeight="1" x14ac:dyDescent="0.25">
      <c r="Y7990" s="500"/>
    </row>
    <row r="7991" spans="25:25" ht="30.75" customHeight="1" x14ac:dyDescent="0.25">
      <c r="Y7991" s="500"/>
    </row>
    <row r="7992" spans="25:25" ht="30.75" customHeight="1" x14ac:dyDescent="0.25">
      <c r="Y7992" s="500"/>
    </row>
    <row r="7993" spans="25:25" ht="30.75" customHeight="1" x14ac:dyDescent="0.25">
      <c r="Y7993" s="500"/>
    </row>
    <row r="7994" spans="25:25" ht="30.75" customHeight="1" x14ac:dyDescent="0.25">
      <c r="Y7994" s="500"/>
    </row>
    <row r="7995" spans="25:25" ht="30.75" customHeight="1" x14ac:dyDescent="0.25">
      <c r="Y7995" s="500"/>
    </row>
    <row r="7996" spans="25:25" ht="30.75" customHeight="1" x14ac:dyDescent="0.25">
      <c r="Y7996" s="500"/>
    </row>
    <row r="7997" spans="25:25" ht="30.75" customHeight="1" x14ac:dyDescent="0.25">
      <c r="Y7997" s="500"/>
    </row>
    <row r="7998" spans="25:25" ht="30.75" customHeight="1" x14ac:dyDescent="0.25">
      <c r="Y7998" s="500"/>
    </row>
    <row r="7999" spans="25:25" ht="30.75" customHeight="1" x14ac:dyDescent="0.25">
      <c r="Y7999" s="500"/>
    </row>
    <row r="8000" spans="25:25" ht="30.75" customHeight="1" x14ac:dyDescent="0.25">
      <c r="Y8000" s="500"/>
    </row>
    <row r="8001" spans="25:25" ht="30.75" customHeight="1" x14ac:dyDescent="0.25">
      <c r="Y8001" s="500"/>
    </row>
    <row r="8002" spans="25:25" ht="30.75" customHeight="1" x14ac:dyDescent="0.25">
      <c r="Y8002" s="500"/>
    </row>
    <row r="8003" spans="25:25" ht="30.75" customHeight="1" x14ac:dyDescent="0.25">
      <c r="Y8003" s="500"/>
    </row>
    <row r="8004" spans="25:25" ht="30.75" customHeight="1" x14ac:dyDescent="0.25">
      <c r="Y8004" s="500"/>
    </row>
    <row r="8005" spans="25:25" ht="30.75" customHeight="1" x14ac:dyDescent="0.25">
      <c r="Y8005" s="500"/>
    </row>
    <row r="8006" spans="25:25" ht="30.75" customHeight="1" x14ac:dyDescent="0.25">
      <c r="Y8006" s="500"/>
    </row>
    <row r="8007" spans="25:25" ht="30.75" customHeight="1" x14ac:dyDescent="0.25">
      <c r="Y8007" s="500"/>
    </row>
    <row r="8008" spans="25:25" ht="30.75" customHeight="1" x14ac:dyDescent="0.25">
      <c r="Y8008" s="500"/>
    </row>
    <row r="8009" spans="25:25" ht="30.75" customHeight="1" x14ac:dyDescent="0.25">
      <c r="Y8009" s="500"/>
    </row>
    <row r="8010" spans="25:25" ht="30.75" customHeight="1" x14ac:dyDescent="0.25">
      <c r="Y8010" s="500"/>
    </row>
    <row r="8011" spans="25:25" ht="30.75" customHeight="1" x14ac:dyDescent="0.25">
      <c r="Y8011" s="500"/>
    </row>
    <row r="8012" spans="25:25" ht="30.75" customHeight="1" x14ac:dyDescent="0.25">
      <c r="Y8012" s="500"/>
    </row>
    <row r="8013" spans="25:25" ht="30.75" customHeight="1" x14ac:dyDescent="0.25">
      <c r="Y8013" s="500"/>
    </row>
    <row r="8014" spans="25:25" ht="30.75" customHeight="1" x14ac:dyDescent="0.25">
      <c r="Y8014" s="500"/>
    </row>
    <row r="8015" spans="25:25" ht="30.75" customHeight="1" x14ac:dyDescent="0.25">
      <c r="Y8015" s="500"/>
    </row>
    <row r="8016" spans="25:25" ht="30.75" customHeight="1" x14ac:dyDescent="0.25">
      <c r="Y8016" s="500"/>
    </row>
    <row r="8017" spans="25:25" ht="30.75" customHeight="1" x14ac:dyDescent="0.25">
      <c r="Y8017" s="500"/>
    </row>
    <row r="8018" spans="25:25" ht="30.75" customHeight="1" x14ac:dyDescent="0.25">
      <c r="Y8018" s="500"/>
    </row>
    <row r="8019" spans="25:25" ht="30.75" customHeight="1" x14ac:dyDescent="0.25">
      <c r="Y8019" s="500"/>
    </row>
    <row r="8020" spans="25:25" ht="30.75" customHeight="1" x14ac:dyDescent="0.25">
      <c r="Y8020" s="500"/>
    </row>
    <row r="8021" spans="25:25" ht="30.75" customHeight="1" x14ac:dyDescent="0.25">
      <c r="Y8021" s="500"/>
    </row>
    <row r="8022" spans="25:25" ht="30.75" customHeight="1" x14ac:dyDescent="0.25">
      <c r="Y8022" s="500"/>
    </row>
    <row r="8023" spans="25:25" ht="30.75" customHeight="1" x14ac:dyDescent="0.25">
      <c r="Y8023" s="500"/>
    </row>
    <row r="8024" spans="25:25" ht="30.75" customHeight="1" x14ac:dyDescent="0.25">
      <c r="Y8024" s="500"/>
    </row>
    <row r="8025" spans="25:25" ht="30.75" customHeight="1" x14ac:dyDescent="0.25">
      <c r="Y8025" s="500"/>
    </row>
    <row r="8026" spans="25:25" ht="30.75" customHeight="1" x14ac:dyDescent="0.25">
      <c r="Y8026" s="500"/>
    </row>
    <row r="8027" spans="25:25" ht="30.75" customHeight="1" x14ac:dyDescent="0.25">
      <c r="Y8027" s="500"/>
    </row>
    <row r="8028" spans="25:25" ht="30.75" customHeight="1" x14ac:dyDescent="0.25">
      <c r="Y8028" s="500"/>
    </row>
    <row r="8029" spans="25:25" ht="30.75" customHeight="1" x14ac:dyDescent="0.25">
      <c r="Y8029" s="500"/>
    </row>
    <row r="8030" spans="25:25" ht="30.75" customHeight="1" x14ac:dyDescent="0.25">
      <c r="Y8030" s="500"/>
    </row>
    <row r="8031" spans="25:25" ht="30.75" customHeight="1" x14ac:dyDescent="0.25">
      <c r="Y8031" s="500"/>
    </row>
    <row r="8032" spans="25:25" ht="30.75" customHeight="1" x14ac:dyDescent="0.25">
      <c r="Y8032" s="500"/>
    </row>
    <row r="8033" spans="25:25" ht="30.75" customHeight="1" x14ac:dyDescent="0.25">
      <c r="Y8033" s="500"/>
    </row>
    <row r="8034" spans="25:25" ht="30.75" customHeight="1" x14ac:dyDescent="0.25">
      <c r="Y8034" s="500"/>
    </row>
    <row r="8035" spans="25:25" ht="30.75" customHeight="1" x14ac:dyDescent="0.25">
      <c r="Y8035" s="500"/>
    </row>
    <row r="8036" spans="25:25" ht="30.75" customHeight="1" x14ac:dyDescent="0.25">
      <c r="Y8036" s="500"/>
    </row>
    <row r="8037" spans="25:25" ht="30.75" customHeight="1" x14ac:dyDescent="0.25">
      <c r="Y8037" s="500"/>
    </row>
    <row r="8038" spans="25:25" ht="30.75" customHeight="1" x14ac:dyDescent="0.25">
      <c r="Y8038" s="500"/>
    </row>
    <row r="8039" spans="25:25" ht="30.75" customHeight="1" x14ac:dyDescent="0.25">
      <c r="Y8039" s="500"/>
    </row>
    <row r="8040" spans="25:25" ht="30.75" customHeight="1" x14ac:dyDescent="0.25">
      <c r="Y8040" s="500"/>
    </row>
    <row r="8041" spans="25:25" ht="30.75" customHeight="1" x14ac:dyDescent="0.25">
      <c r="Y8041" s="500"/>
    </row>
    <row r="8042" spans="25:25" ht="30.75" customHeight="1" x14ac:dyDescent="0.25">
      <c r="Y8042" s="500"/>
    </row>
    <row r="8043" spans="25:25" ht="30.75" customHeight="1" x14ac:dyDescent="0.25">
      <c r="Y8043" s="500"/>
    </row>
    <row r="8044" spans="25:25" ht="30.75" customHeight="1" x14ac:dyDescent="0.25">
      <c r="Y8044" s="500"/>
    </row>
    <row r="8045" spans="25:25" ht="30.75" customHeight="1" x14ac:dyDescent="0.25">
      <c r="Y8045" s="500"/>
    </row>
    <row r="8046" spans="25:25" ht="30.75" customHeight="1" x14ac:dyDescent="0.25">
      <c r="Y8046" s="500"/>
    </row>
    <row r="8047" spans="25:25" ht="30.75" customHeight="1" x14ac:dyDescent="0.25">
      <c r="Y8047" s="500"/>
    </row>
    <row r="8048" spans="25:25" ht="30.75" customHeight="1" x14ac:dyDescent="0.25">
      <c r="Y8048" s="500"/>
    </row>
    <row r="8049" spans="25:25" ht="30.75" customHeight="1" x14ac:dyDescent="0.25">
      <c r="Y8049" s="500"/>
    </row>
    <row r="8050" spans="25:25" ht="30.75" customHeight="1" x14ac:dyDescent="0.25">
      <c r="Y8050" s="500"/>
    </row>
    <row r="8051" spans="25:25" ht="30.75" customHeight="1" x14ac:dyDescent="0.25">
      <c r="Y8051" s="500"/>
    </row>
    <row r="8052" spans="25:25" ht="30.75" customHeight="1" x14ac:dyDescent="0.25">
      <c r="Y8052" s="500"/>
    </row>
    <row r="8053" spans="25:25" ht="30.75" customHeight="1" x14ac:dyDescent="0.25">
      <c r="Y8053" s="500"/>
    </row>
    <row r="8054" spans="25:25" ht="30.75" customHeight="1" x14ac:dyDescent="0.25">
      <c r="Y8054" s="500"/>
    </row>
    <row r="8055" spans="25:25" ht="30.75" customHeight="1" x14ac:dyDescent="0.25">
      <c r="Y8055" s="500"/>
    </row>
    <row r="8056" spans="25:25" ht="30.75" customHeight="1" x14ac:dyDescent="0.25">
      <c r="Y8056" s="500"/>
    </row>
    <row r="8057" spans="25:25" ht="30.75" customHeight="1" x14ac:dyDescent="0.25">
      <c r="Y8057" s="500"/>
    </row>
    <row r="8058" spans="25:25" ht="30.75" customHeight="1" x14ac:dyDescent="0.25">
      <c r="Y8058" s="500"/>
    </row>
    <row r="8059" spans="25:25" ht="30.75" customHeight="1" x14ac:dyDescent="0.25">
      <c r="Y8059" s="500"/>
    </row>
    <row r="8060" spans="25:25" ht="30.75" customHeight="1" x14ac:dyDescent="0.25">
      <c r="Y8060" s="500"/>
    </row>
    <row r="8061" spans="25:25" ht="30.75" customHeight="1" x14ac:dyDescent="0.25">
      <c r="Y8061" s="500"/>
    </row>
    <row r="8062" spans="25:25" ht="30.75" customHeight="1" x14ac:dyDescent="0.25">
      <c r="Y8062" s="500"/>
    </row>
    <row r="8063" spans="25:25" ht="30.75" customHeight="1" x14ac:dyDescent="0.25">
      <c r="Y8063" s="500"/>
    </row>
    <row r="8064" spans="25:25" ht="30.75" customHeight="1" x14ac:dyDescent="0.25">
      <c r="Y8064" s="500"/>
    </row>
    <row r="8065" spans="25:25" ht="30.75" customHeight="1" x14ac:dyDescent="0.25">
      <c r="Y8065" s="500"/>
    </row>
    <row r="8066" spans="25:25" ht="30.75" customHeight="1" x14ac:dyDescent="0.25">
      <c r="Y8066" s="500"/>
    </row>
    <row r="8067" spans="25:25" ht="30.75" customHeight="1" x14ac:dyDescent="0.25">
      <c r="Y8067" s="500"/>
    </row>
    <row r="8068" spans="25:25" ht="30.75" customHeight="1" x14ac:dyDescent="0.25">
      <c r="Y8068" s="500"/>
    </row>
    <row r="8069" spans="25:25" ht="30.75" customHeight="1" x14ac:dyDescent="0.25">
      <c r="Y8069" s="500"/>
    </row>
    <row r="8070" spans="25:25" ht="30.75" customHeight="1" x14ac:dyDescent="0.25">
      <c r="Y8070" s="500"/>
    </row>
    <row r="8071" spans="25:25" ht="30.75" customHeight="1" x14ac:dyDescent="0.25">
      <c r="Y8071" s="500"/>
    </row>
    <row r="8072" spans="25:25" ht="30.75" customHeight="1" x14ac:dyDescent="0.25">
      <c r="Y8072" s="500"/>
    </row>
    <row r="8073" spans="25:25" ht="30.75" customHeight="1" x14ac:dyDescent="0.25">
      <c r="Y8073" s="500"/>
    </row>
    <row r="8074" spans="25:25" ht="30.75" customHeight="1" x14ac:dyDescent="0.25">
      <c r="Y8074" s="500"/>
    </row>
    <row r="8075" spans="25:25" ht="30.75" customHeight="1" x14ac:dyDescent="0.25">
      <c r="Y8075" s="500"/>
    </row>
    <row r="8076" spans="25:25" ht="30.75" customHeight="1" x14ac:dyDescent="0.25">
      <c r="Y8076" s="500"/>
    </row>
    <row r="8077" spans="25:25" ht="30.75" customHeight="1" x14ac:dyDescent="0.25">
      <c r="Y8077" s="500"/>
    </row>
    <row r="8078" spans="25:25" ht="30.75" customHeight="1" x14ac:dyDescent="0.25">
      <c r="Y8078" s="500"/>
    </row>
    <row r="8079" spans="25:25" ht="30.75" customHeight="1" x14ac:dyDescent="0.25">
      <c r="Y8079" s="500"/>
    </row>
    <row r="8080" spans="25:25" ht="30.75" customHeight="1" x14ac:dyDescent="0.25">
      <c r="Y8080" s="500"/>
    </row>
    <row r="8081" spans="25:25" ht="30.75" customHeight="1" x14ac:dyDescent="0.25">
      <c r="Y8081" s="500"/>
    </row>
    <row r="8082" spans="25:25" ht="30.75" customHeight="1" x14ac:dyDescent="0.25">
      <c r="Y8082" s="500"/>
    </row>
    <row r="8083" spans="25:25" ht="30.75" customHeight="1" x14ac:dyDescent="0.25">
      <c r="Y8083" s="500"/>
    </row>
    <row r="8084" spans="25:25" ht="30.75" customHeight="1" x14ac:dyDescent="0.25">
      <c r="Y8084" s="500"/>
    </row>
    <row r="8085" spans="25:25" ht="30.75" customHeight="1" x14ac:dyDescent="0.25">
      <c r="Y8085" s="500"/>
    </row>
    <row r="8086" spans="25:25" ht="30.75" customHeight="1" x14ac:dyDescent="0.25">
      <c r="Y8086" s="500"/>
    </row>
    <row r="8087" spans="25:25" ht="30.75" customHeight="1" x14ac:dyDescent="0.25">
      <c r="Y8087" s="500"/>
    </row>
    <row r="8088" spans="25:25" ht="30.75" customHeight="1" x14ac:dyDescent="0.25">
      <c r="Y8088" s="500"/>
    </row>
    <row r="8089" spans="25:25" ht="30.75" customHeight="1" x14ac:dyDescent="0.25">
      <c r="Y8089" s="500"/>
    </row>
    <row r="8090" spans="25:25" ht="30.75" customHeight="1" x14ac:dyDescent="0.25">
      <c r="Y8090" s="500"/>
    </row>
    <row r="8091" spans="25:25" ht="30.75" customHeight="1" x14ac:dyDescent="0.25">
      <c r="Y8091" s="500"/>
    </row>
    <row r="8092" spans="25:25" ht="30.75" customHeight="1" x14ac:dyDescent="0.25">
      <c r="Y8092" s="500"/>
    </row>
    <row r="8093" spans="25:25" ht="30.75" customHeight="1" x14ac:dyDescent="0.25">
      <c r="Y8093" s="500"/>
    </row>
    <row r="8094" spans="25:25" ht="30.75" customHeight="1" x14ac:dyDescent="0.25">
      <c r="Y8094" s="500"/>
    </row>
    <row r="8095" spans="25:25" ht="30.75" customHeight="1" x14ac:dyDescent="0.25">
      <c r="Y8095" s="500"/>
    </row>
    <row r="8096" spans="25:25" ht="30.75" customHeight="1" x14ac:dyDescent="0.25">
      <c r="Y8096" s="500"/>
    </row>
    <row r="8097" spans="25:25" ht="30.75" customHeight="1" x14ac:dyDescent="0.25">
      <c r="Y8097" s="500"/>
    </row>
    <row r="8098" spans="25:25" ht="30.75" customHeight="1" x14ac:dyDescent="0.25">
      <c r="Y8098" s="500"/>
    </row>
    <row r="8099" spans="25:25" ht="30.75" customHeight="1" x14ac:dyDescent="0.25">
      <c r="Y8099" s="500"/>
    </row>
    <row r="8100" spans="25:25" ht="30.75" customHeight="1" x14ac:dyDescent="0.25">
      <c r="Y8100" s="500"/>
    </row>
    <row r="8101" spans="25:25" ht="30.75" customHeight="1" x14ac:dyDescent="0.25">
      <c r="Y8101" s="500"/>
    </row>
    <row r="8102" spans="25:25" ht="30.75" customHeight="1" x14ac:dyDescent="0.25">
      <c r="Y8102" s="500"/>
    </row>
    <row r="8103" spans="25:25" ht="30.75" customHeight="1" x14ac:dyDescent="0.25">
      <c r="Y8103" s="500"/>
    </row>
    <row r="8104" spans="25:25" ht="30.75" customHeight="1" x14ac:dyDescent="0.25">
      <c r="Y8104" s="500"/>
    </row>
    <row r="8105" spans="25:25" ht="30.75" customHeight="1" x14ac:dyDescent="0.25">
      <c r="Y8105" s="500"/>
    </row>
    <row r="8106" spans="25:25" ht="30.75" customHeight="1" x14ac:dyDescent="0.25">
      <c r="Y8106" s="500"/>
    </row>
    <row r="8107" spans="25:25" ht="30.75" customHeight="1" x14ac:dyDescent="0.25">
      <c r="Y8107" s="500"/>
    </row>
    <row r="8108" spans="25:25" ht="30.75" customHeight="1" x14ac:dyDescent="0.25">
      <c r="Y8108" s="500"/>
    </row>
    <row r="8109" spans="25:25" ht="30.75" customHeight="1" x14ac:dyDescent="0.25">
      <c r="Y8109" s="500"/>
    </row>
    <row r="8110" spans="25:25" ht="30.75" customHeight="1" x14ac:dyDescent="0.25">
      <c r="Y8110" s="500"/>
    </row>
    <row r="8111" spans="25:25" ht="30.75" customHeight="1" x14ac:dyDescent="0.25">
      <c r="Y8111" s="500"/>
    </row>
    <row r="8112" spans="25:25" ht="30.75" customHeight="1" x14ac:dyDescent="0.25">
      <c r="Y8112" s="500"/>
    </row>
    <row r="8113" spans="25:25" ht="30.75" customHeight="1" x14ac:dyDescent="0.25">
      <c r="Y8113" s="500"/>
    </row>
    <row r="8114" spans="25:25" ht="30.75" customHeight="1" x14ac:dyDescent="0.25">
      <c r="Y8114" s="500"/>
    </row>
    <row r="8115" spans="25:25" ht="30.75" customHeight="1" x14ac:dyDescent="0.25">
      <c r="Y8115" s="500"/>
    </row>
    <row r="8116" spans="25:25" ht="30.75" customHeight="1" x14ac:dyDescent="0.25">
      <c r="Y8116" s="500"/>
    </row>
    <row r="8117" spans="25:25" ht="30.75" customHeight="1" x14ac:dyDescent="0.25">
      <c r="Y8117" s="500"/>
    </row>
    <row r="8118" spans="25:25" ht="30.75" customHeight="1" x14ac:dyDescent="0.25">
      <c r="Y8118" s="500"/>
    </row>
    <row r="8119" spans="25:25" ht="30.75" customHeight="1" x14ac:dyDescent="0.25">
      <c r="Y8119" s="500"/>
    </row>
    <row r="8120" spans="25:25" ht="30.75" customHeight="1" x14ac:dyDescent="0.25">
      <c r="Y8120" s="500"/>
    </row>
    <row r="8121" spans="25:25" ht="30.75" customHeight="1" x14ac:dyDescent="0.25">
      <c r="Y8121" s="500"/>
    </row>
    <row r="8122" spans="25:25" ht="30.75" customHeight="1" x14ac:dyDescent="0.25">
      <c r="Y8122" s="500"/>
    </row>
    <row r="8123" spans="25:25" ht="30.75" customHeight="1" x14ac:dyDescent="0.25">
      <c r="Y8123" s="500"/>
    </row>
    <row r="8124" spans="25:25" ht="30.75" customHeight="1" x14ac:dyDescent="0.25">
      <c r="Y8124" s="500"/>
    </row>
    <row r="8125" spans="25:25" ht="30.75" customHeight="1" x14ac:dyDescent="0.25">
      <c r="Y8125" s="500"/>
    </row>
    <row r="8126" spans="25:25" ht="30.75" customHeight="1" x14ac:dyDescent="0.25">
      <c r="Y8126" s="500"/>
    </row>
    <row r="8127" spans="25:25" ht="30.75" customHeight="1" x14ac:dyDescent="0.25">
      <c r="Y8127" s="500"/>
    </row>
    <row r="8128" spans="25:25" ht="30.75" customHeight="1" x14ac:dyDescent="0.25">
      <c r="Y8128" s="500"/>
    </row>
    <row r="8129" spans="25:25" ht="30.75" customHeight="1" x14ac:dyDescent="0.25">
      <c r="Y8129" s="500"/>
    </row>
    <row r="8130" spans="25:25" ht="30.75" customHeight="1" x14ac:dyDescent="0.25">
      <c r="Y8130" s="500"/>
    </row>
    <row r="8131" spans="25:25" ht="30.75" customHeight="1" x14ac:dyDescent="0.25">
      <c r="Y8131" s="500"/>
    </row>
    <row r="8132" spans="25:25" ht="30.75" customHeight="1" x14ac:dyDescent="0.25">
      <c r="Y8132" s="500"/>
    </row>
    <row r="8133" spans="25:25" ht="30.75" customHeight="1" x14ac:dyDescent="0.25">
      <c r="Y8133" s="500"/>
    </row>
    <row r="8134" spans="25:25" ht="30.75" customHeight="1" x14ac:dyDescent="0.25">
      <c r="Y8134" s="500"/>
    </row>
    <row r="8135" spans="25:25" ht="30.75" customHeight="1" x14ac:dyDescent="0.25">
      <c r="Y8135" s="500"/>
    </row>
    <row r="8136" spans="25:25" ht="30.75" customHeight="1" x14ac:dyDescent="0.25">
      <c r="Y8136" s="500"/>
    </row>
    <row r="8137" spans="25:25" ht="30.75" customHeight="1" x14ac:dyDescent="0.25">
      <c r="Y8137" s="500"/>
    </row>
    <row r="8138" spans="25:25" ht="30.75" customHeight="1" x14ac:dyDescent="0.25">
      <c r="Y8138" s="500"/>
    </row>
    <row r="8139" spans="25:25" ht="30.75" customHeight="1" x14ac:dyDescent="0.25">
      <c r="Y8139" s="500"/>
    </row>
    <row r="8140" spans="25:25" ht="30.75" customHeight="1" x14ac:dyDescent="0.25">
      <c r="Y8140" s="500"/>
    </row>
    <row r="8141" spans="25:25" ht="30.75" customHeight="1" x14ac:dyDescent="0.25">
      <c r="Y8141" s="500"/>
    </row>
    <row r="8142" spans="25:25" ht="30.75" customHeight="1" x14ac:dyDescent="0.25">
      <c r="Y8142" s="500"/>
    </row>
    <row r="8143" spans="25:25" ht="30.75" customHeight="1" x14ac:dyDescent="0.25">
      <c r="Y8143" s="500"/>
    </row>
    <row r="8144" spans="25:25" ht="30.75" customHeight="1" x14ac:dyDescent="0.25">
      <c r="Y8144" s="500"/>
    </row>
    <row r="8145" spans="25:25" ht="30.75" customHeight="1" x14ac:dyDescent="0.25">
      <c r="Y8145" s="500"/>
    </row>
    <row r="8146" spans="25:25" ht="30.75" customHeight="1" x14ac:dyDescent="0.25">
      <c r="Y8146" s="500"/>
    </row>
    <row r="8147" spans="25:25" ht="30.75" customHeight="1" x14ac:dyDescent="0.25">
      <c r="Y8147" s="500"/>
    </row>
    <row r="8148" spans="25:25" ht="30.75" customHeight="1" x14ac:dyDescent="0.25">
      <c r="Y8148" s="500"/>
    </row>
    <row r="8149" spans="25:25" ht="30.75" customHeight="1" x14ac:dyDescent="0.25">
      <c r="Y8149" s="500"/>
    </row>
    <row r="8150" spans="25:25" ht="30.75" customHeight="1" x14ac:dyDescent="0.25">
      <c r="Y8150" s="500"/>
    </row>
    <row r="8151" spans="25:25" ht="30.75" customHeight="1" x14ac:dyDescent="0.25">
      <c r="Y8151" s="500"/>
    </row>
    <row r="8152" spans="25:25" ht="30.75" customHeight="1" x14ac:dyDescent="0.25">
      <c r="Y8152" s="500"/>
    </row>
    <row r="8153" spans="25:25" ht="30.75" customHeight="1" x14ac:dyDescent="0.25">
      <c r="Y8153" s="500"/>
    </row>
    <row r="8154" spans="25:25" ht="30.75" customHeight="1" x14ac:dyDescent="0.25">
      <c r="Y8154" s="500"/>
    </row>
    <row r="8155" spans="25:25" ht="30.75" customHeight="1" x14ac:dyDescent="0.25">
      <c r="Y8155" s="500"/>
    </row>
    <row r="8156" spans="25:25" ht="30.75" customHeight="1" x14ac:dyDescent="0.25">
      <c r="Y8156" s="500"/>
    </row>
    <row r="8157" spans="25:25" ht="30.75" customHeight="1" x14ac:dyDescent="0.25">
      <c r="Y8157" s="500"/>
    </row>
    <row r="8158" spans="25:25" ht="30.75" customHeight="1" x14ac:dyDescent="0.25">
      <c r="Y8158" s="500"/>
    </row>
    <row r="8159" spans="25:25" ht="30.75" customHeight="1" x14ac:dyDescent="0.25">
      <c r="Y8159" s="500"/>
    </row>
    <row r="8160" spans="25:25" ht="30.75" customHeight="1" x14ac:dyDescent="0.25">
      <c r="Y8160" s="500"/>
    </row>
    <row r="8161" spans="25:25" ht="30.75" customHeight="1" x14ac:dyDescent="0.25">
      <c r="Y8161" s="500"/>
    </row>
    <row r="8162" spans="25:25" ht="30.75" customHeight="1" x14ac:dyDescent="0.25">
      <c r="Y8162" s="500"/>
    </row>
    <row r="8163" spans="25:25" ht="30.75" customHeight="1" x14ac:dyDescent="0.25">
      <c r="Y8163" s="500"/>
    </row>
    <row r="8164" spans="25:25" ht="30.75" customHeight="1" x14ac:dyDescent="0.25">
      <c r="Y8164" s="500"/>
    </row>
    <row r="8165" spans="25:25" ht="30.75" customHeight="1" x14ac:dyDescent="0.25">
      <c r="Y8165" s="500"/>
    </row>
    <row r="8166" spans="25:25" ht="30.75" customHeight="1" x14ac:dyDescent="0.25">
      <c r="Y8166" s="500"/>
    </row>
    <row r="8167" spans="25:25" ht="30.75" customHeight="1" x14ac:dyDescent="0.25">
      <c r="Y8167" s="500"/>
    </row>
    <row r="8168" spans="25:25" ht="30.75" customHeight="1" x14ac:dyDescent="0.25">
      <c r="Y8168" s="500"/>
    </row>
    <row r="8169" spans="25:25" ht="30.75" customHeight="1" x14ac:dyDescent="0.25">
      <c r="Y8169" s="500"/>
    </row>
    <row r="8170" spans="25:25" ht="30.75" customHeight="1" x14ac:dyDescent="0.25">
      <c r="Y8170" s="500"/>
    </row>
    <row r="8171" spans="25:25" ht="30.75" customHeight="1" x14ac:dyDescent="0.25">
      <c r="Y8171" s="500"/>
    </row>
    <row r="8172" spans="25:25" ht="30.75" customHeight="1" x14ac:dyDescent="0.25">
      <c r="Y8172" s="500"/>
    </row>
    <row r="8173" spans="25:25" ht="30.75" customHeight="1" x14ac:dyDescent="0.25">
      <c r="Y8173" s="500"/>
    </row>
    <row r="8174" spans="25:25" ht="30.75" customHeight="1" x14ac:dyDescent="0.25">
      <c r="Y8174" s="500"/>
    </row>
    <row r="8175" spans="25:25" ht="30.75" customHeight="1" x14ac:dyDescent="0.25">
      <c r="Y8175" s="500"/>
    </row>
    <row r="8176" spans="25:25" ht="30.75" customHeight="1" x14ac:dyDescent="0.25">
      <c r="Y8176" s="500"/>
    </row>
    <row r="8177" spans="25:25" ht="30.75" customHeight="1" x14ac:dyDescent="0.25">
      <c r="Y8177" s="500"/>
    </row>
    <row r="8178" spans="25:25" ht="30.75" customHeight="1" x14ac:dyDescent="0.25">
      <c r="Y8178" s="500"/>
    </row>
    <row r="8179" spans="25:25" ht="30.75" customHeight="1" x14ac:dyDescent="0.25">
      <c r="Y8179" s="500"/>
    </row>
    <row r="8180" spans="25:25" ht="30.75" customHeight="1" x14ac:dyDescent="0.25">
      <c r="Y8180" s="500"/>
    </row>
    <row r="8181" spans="25:25" ht="30.75" customHeight="1" x14ac:dyDescent="0.25">
      <c r="Y8181" s="500"/>
    </row>
    <row r="8182" spans="25:25" ht="30.75" customHeight="1" x14ac:dyDescent="0.25">
      <c r="Y8182" s="500"/>
    </row>
    <row r="8183" spans="25:25" ht="30.75" customHeight="1" x14ac:dyDescent="0.25">
      <c r="Y8183" s="500"/>
    </row>
    <row r="8184" spans="25:25" ht="30.75" customHeight="1" x14ac:dyDescent="0.25">
      <c r="Y8184" s="500"/>
    </row>
    <row r="8185" spans="25:25" ht="30.75" customHeight="1" x14ac:dyDescent="0.25">
      <c r="Y8185" s="500"/>
    </row>
    <row r="8186" spans="25:25" ht="30.75" customHeight="1" x14ac:dyDescent="0.25">
      <c r="Y8186" s="500"/>
    </row>
    <row r="8187" spans="25:25" ht="30.75" customHeight="1" x14ac:dyDescent="0.25">
      <c r="Y8187" s="500"/>
    </row>
    <row r="8188" spans="25:25" ht="30.75" customHeight="1" x14ac:dyDescent="0.25">
      <c r="Y8188" s="500"/>
    </row>
    <row r="8189" spans="25:25" ht="30.75" customHeight="1" x14ac:dyDescent="0.25">
      <c r="Y8189" s="500"/>
    </row>
    <row r="8190" spans="25:25" ht="30.75" customHeight="1" x14ac:dyDescent="0.25">
      <c r="Y8190" s="500"/>
    </row>
    <row r="8191" spans="25:25" ht="30.75" customHeight="1" x14ac:dyDescent="0.25">
      <c r="Y8191" s="500"/>
    </row>
    <row r="8192" spans="25:25" ht="30.75" customHeight="1" x14ac:dyDescent="0.25">
      <c r="Y8192" s="500"/>
    </row>
    <row r="8193" spans="25:25" ht="30.75" customHeight="1" x14ac:dyDescent="0.25">
      <c r="Y8193" s="500"/>
    </row>
    <row r="8194" spans="25:25" ht="30.75" customHeight="1" x14ac:dyDescent="0.25">
      <c r="Y8194" s="500"/>
    </row>
    <row r="8195" spans="25:25" ht="30.75" customHeight="1" x14ac:dyDescent="0.25">
      <c r="Y8195" s="500"/>
    </row>
    <row r="8196" spans="25:25" ht="30.75" customHeight="1" x14ac:dyDescent="0.25">
      <c r="Y8196" s="500"/>
    </row>
    <row r="8197" spans="25:25" ht="30.75" customHeight="1" x14ac:dyDescent="0.25">
      <c r="Y8197" s="500"/>
    </row>
    <row r="8198" spans="25:25" ht="30.75" customHeight="1" x14ac:dyDescent="0.25">
      <c r="Y8198" s="500"/>
    </row>
    <row r="8199" spans="25:25" ht="30.75" customHeight="1" x14ac:dyDescent="0.25">
      <c r="Y8199" s="500"/>
    </row>
    <row r="8200" spans="25:25" ht="30.75" customHeight="1" x14ac:dyDescent="0.25">
      <c r="Y8200" s="500"/>
    </row>
    <row r="8201" spans="25:25" ht="30.75" customHeight="1" x14ac:dyDescent="0.25">
      <c r="Y8201" s="500"/>
    </row>
    <row r="8202" spans="25:25" ht="30.75" customHeight="1" x14ac:dyDescent="0.25">
      <c r="Y8202" s="500"/>
    </row>
    <row r="8203" spans="25:25" ht="30.75" customHeight="1" x14ac:dyDescent="0.25">
      <c r="Y8203" s="500"/>
    </row>
    <row r="8204" spans="25:25" ht="30.75" customHeight="1" x14ac:dyDescent="0.25">
      <c r="Y8204" s="500"/>
    </row>
    <row r="8205" spans="25:25" ht="30.75" customHeight="1" x14ac:dyDescent="0.25">
      <c r="Y8205" s="500"/>
    </row>
    <row r="8206" spans="25:25" ht="30.75" customHeight="1" x14ac:dyDescent="0.25">
      <c r="Y8206" s="500"/>
    </row>
    <row r="8207" spans="25:25" ht="30.75" customHeight="1" x14ac:dyDescent="0.25">
      <c r="Y8207" s="500"/>
    </row>
    <row r="8208" spans="25:25" ht="30.75" customHeight="1" x14ac:dyDescent="0.25">
      <c r="Y8208" s="500"/>
    </row>
    <row r="8209" spans="25:25" ht="30.75" customHeight="1" x14ac:dyDescent="0.25">
      <c r="Y8209" s="500"/>
    </row>
    <row r="8210" spans="25:25" ht="30.75" customHeight="1" x14ac:dyDescent="0.25">
      <c r="Y8210" s="500"/>
    </row>
    <row r="8211" spans="25:25" ht="30.75" customHeight="1" x14ac:dyDescent="0.25">
      <c r="Y8211" s="500"/>
    </row>
    <row r="8212" spans="25:25" ht="30.75" customHeight="1" x14ac:dyDescent="0.25">
      <c r="Y8212" s="500"/>
    </row>
    <row r="8213" spans="25:25" ht="30.75" customHeight="1" x14ac:dyDescent="0.25">
      <c r="Y8213" s="500"/>
    </row>
    <row r="8214" spans="25:25" ht="30.75" customHeight="1" x14ac:dyDescent="0.25">
      <c r="Y8214" s="500"/>
    </row>
    <row r="8215" spans="25:25" ht="30.75" customHeight="1" x14ac:dyDescent="0.25">
      <c r="Y8215" s="500"/>
    </row>
    <row r="8216" spans="25:25" ht="30.75" customHeight="1" x14ac:dyDescent="0.25">
      <c r="Y8216" s="500"/>
    </row>
    <row r="8217" spans="25:25" ht="30.75" customHeight="1" x14ac:dyDescent="0.25">
      <c r="Y8217" s="500"/>
    </row>
    <row r="8218" spans="25:25" ht="30.75" customHeight="1" x14ac:dyDescent="0.25">
      <c r="Y8218" s="500"/>
    </row>
    <row r="8219" spans="25:25" ht="30.75" customHeight="1" x14ac:dyDescent="0.25">
      <c r="Y8219" s="500"/>
    </row>
    <row r="8220" spans="25:25" ht="30.75" customHeight="1" x14ac:dyDescent="0.25">
      <c r="Y8220" s="500"/>
    </row>
    <row r="8221" spans="25:25" ht="30.75" customHeight="1" x14ac:dyDescent="0.25">
      <c r="Y8221" s="500"/>
    </row>
    <row r="8222" spans="25:25" ht="30.75" customHeight="1" x14ac:dyDescent="0.25">
      <c r="Y8222" s="500"/>
    </row>
    <row r="8223" spans="25:25" ht="30.75" customHeight="1" x14ac:dyDescent="0.25">
      <c r="Y8223" s="500"/>
    </row>
    <row r="8224" spans="25:25" ht="30.75" customHeight="1" x14ac:dyDescent="0.25">
      <c r="Y8224" s="500"/>
    </row>
    <row r="8225" spans="25:25" ht="30.75" customHeight="1" x14ac:dyDescent="0.25">
      <c r="Y8225" s="500"/>
    </row>
    <row r="8226" spans="25:25" ht="30.75" customHeight="1" x14ac:dyDescent="0.25">
      <c r="Y8226" s="500"/>
    </row>
    <row r="8227" spans="25:25" ht="30.75" customHeight="1" x14ac:dyDescent="0.25">
      <c r="Y8227" s="500"/>
    </row>
    <row r="8228" spans="25:25" ht="30.75" customHeight="1" x14ac:dyDescent="0.25">
      <c r="Y8228" s="500"/>
    </row>
    <row r="8229" spans="25:25" ht="30.75" customHeight="1" x14ac:dyDescent="0.25">
      <c r="Y8229" s="500"/>
    </row>
    <row r="8230" spans="25:25" ht="30.75" customHeight="1" x14ac:dyDescent="0.25">
      <c r="Y8230" s="500"/>
    </row>
    <row r="8231" spans="25:25" ht="30.75" customHeight="1" x14ac:dyDescent="0.25">
      <c r="Y8231" s="500"/>
    </row>
    <row r="8232" spans="25:25" ht="30.75" customHeight="1" x14ac:dyDescent="0.25">
      <c r="Y8232" s="500"/>
    </row>
    <row r="8233" spans="25:25" ht="30.75" customHeight="1" x14ac:dyDescent="0.25">
      <c r="Y8233" s="500"/>
    </row>
    <row r="8234" spans="25:25" ht="30.75" customHeight="1" x14ac:dyDescent="0.25">
      <c r="Y8234" s="500"/>
    </row>
    <row r="8235" spans="25:25" ht="30.75" customHeight="1" x14ac:dyDescent="0.25">
      <c r="Y8235" s="500"/>
    </row>
    <row r="8236" spans="25:25" ht="30.75" customHeight="1" x14ac:dyDescent="0.25">
      <c r="Y8236" s="500"/>
    </row>
    <row r="8237" spans="25:25" ht="30.75" customHeight="1" x14ac:dyDescent="0.25">
      <c r="Y8237" s="500"/>
    </row>
    <row r="8238" spans="25:25" ht="30.75" customHeight="1" x14ac:dyDescent="0.25">
      <c r="Y8238" s="500"/>
    </row>
    <row r="8239" spans="25:25" ht="30.75" customHeight="1" x14ac:dyDescent="0.25">
      <c r="Y8239" s="500"/>
    </row>
    <row r="8240" spans="25:25" ht="30.75" customHeight="1" x14ac:dyDescent="0.25">
      <c r="Y8240" s="500"/>
    </row>
    <row r="8241" spans="25:25" ht="30.75" customHeight="1" x14ac:dyDescent="0.25">
      <c r="Y8241" s="500"/>
    </row>
    <row r="8242" spans="25:25" ht="30.75" customHeight="1" x14ac:dyDescent="0.25">
      <c r="Y8242" s="500"/>
    </row>
    <row r="8243" spans="25:25" ht="30.75" customHeight="1" x14ac:dyDescent="0.25">
      <c r="Y8243" s="500"/>
    </row>
    <row r="8244" spans="25:25" ht="30.75" customHeight="1" x14ac:dyDescent="0.25">
      <c r="Y8244" s="500"/>
    </row>
    <row r="8245" spans="25:25" ht="30.75" customHeight="1" x14ac:dyDescent="0.25">
      <c r="Y8245" s="500"/>
    </row>
    <row r="8246" spans="25:25" ht="30.75" customHeight="1" x14ac:dyDescent="0.25">
      <c r="Y8246" s="500"/>
    </row>
    <row r="8247" spans="25:25" ht="30.75" customHeight="1" x14ac:dyDescent="0.25">
      <c r="Y8247" s="500"/>
    </row>
    <row r="8248" spans="25:25" ht="30.75" customHeight="1" x14ac:dyDescent="0.25">
      <c r="Y8248" s="500"/>
    </row>
    <row r="8249" spans="25:25" ht="30.75" customHeight="1" x14ac:dyDescent="0.25">
      <c r="Y8249" s="500"/>
    </row>
    <row r="8250" spans="25:25" ht="30.75" customHeight="1" x14ac:dyDescent="0.25">
      <c r="Y8250" s="500"/>
    </row>
    <row r="8251" spans="25:25" ht="30.75" customHeight="1" x14ac:dyDescent="0.25">
      <c r="Y8251" s="500"/>
    </row>
    <row r="8252" spans="25:25" ht="30.75" customHeight="1" x14ac:dyDescent="0.25">
      <c r="Y8252" s="500"/>
    </row>
    <row r="8253" spans="25:25" ht="30.75" customHeight="1" x14ac:dyDescent="0.25">
      <c r="Y8253" s="500"/>
    </row>
    <row r="8254" spans="25:25" ht="30.75" customHeight="1" x14ac:dyDescent="0.25">
      <c r="Y8254" s="500"/>
    </row>
    <row r="8255" spans="25:25" ht="30.75" customHeight="1" x14ac:dyDescent="0.25">
      <c r="Y8255" s="500"/>
    </row>
    <row r="8256" spans="25:25" ht="30.75" customHeight="1" x14ac:dyDescent="0.25">
      <c r="Y8256" s="500"/>
    </row>
    <row r="8257" spans="25:25" ht="30.75" customHeight="1" x14ac:dyDescent="0.25">
      <c r="Y8257" s="500"/>
    </row>
    <row r="8258" spans="25:25" ht="30.75" customHeight="1" x14ac:dyDescent="0.25">
      <c r="Y8258" s="500"/>
    </row>
    <row r="8259" spans="25:25" ht="30.75" customHeight="1" x14ac:dyDescent="0.25">
      <c r="Y8259" s="500"/>
    </row>
    <row r="8260" spans="25:25" ht="30.75" customHeight="1" x14ac:dyDescent="0.25">
      <c r="Y8260" s="500"/>
    </row>
    <row r="8261" spans="25:25" ht="30.75" customHeight="1" x14ac:dyDescent="0.25">
      <c r="Y8261" s="500"/>
    </row>
    <row r="8262" spans="25:25" ht="30.75" customHeight="1" x14ac:dyDescent="0.25">
      <c r="Y8262" s="500"/>
    </row>
    <row r="8263" spans="25:25" ht="30.75" customHeight="1" x14ac:dyDescent="0.25">
      <c r="Y8263" s="500"/>
    </row>
    <row r="8264" spans="25:25" ht="30.75" customHeight="1" x14ac:dyDescent="0.25">
      <c r="Y8264" s="500"/>
    </row>
    <row r="8265" spans="25:25" ht="30.75" customHeight="1" x14ac:dyDescent="0.25">
      <c r="Y8265" s="500"/>
    </row>
    <row r="8266" spans="25:25" ht="30.75" customHeight="1" x14ac:dyDescent="0.25">
      <c r="Y8266" s="500"/>
    </row>
    <row r="8267" spans="25:25" ht="30.75" customHeight="1" x14ac:dyDescent="0.25">
      <c r="Y8267" s="500"/>
    </row>
    <row r="8268" spans="25:25" ht="30.75" customHeight="1" x14ac:dyDescent="0.25">
      <c r="Y8268" s="500"/>
    </row>
    <row r="8269" spans="25:25" ht="30.75" customHeight="1" x14ac:dyDescent="0.25">
      <c r="Y8269" s="500"/>
    </row>
    <row r="8270" spans="25:25" ht="30.75" customHeight="1" x14ac:dyDescent="0.25">
      <c r="Y8270" s="500"/>
    </row>
    <row r="8271" spans="25:25" ht="30.75" customHeight="1" x14ac:dyDescent="0.25">
      <c r="Y8271" s="500"/>
    </row>
    <row r="8272" spans="25:25" ht="30.75" customHeight="1" x14ac:dyDescent="0.25">
      <c r="Y8272" s="500"/>
    </row>
    <row r="8273" spans="25:25" ht="30.75" customHeight="1" x14ac:dyDescent="0.25">
      <c r="Y8273" s="500"/>
    </row>
    <row r="8274" spans="25:25" ht="30.75" customHeight="1" x14ac:dyDescent="0.25">
      <c r="Y8274" s="500"/>
    </row>
    <row r="8275" spans="25:25" ht="30.75" customHeight="1" x14ac:dyDescent="0.25">
      <c r="Y8275" s="500"/>
    </row>
    <row r="8276" spans="25:25" ht="30.75" customHeight="1" x14ac:dyDescent="0.25">
      <c r="Y8276" s="500"/>
    </row>
    <row r="8277" spans="25:25" ht="30.75" customHeight="1" x14ac:dyDescent="0.25">
      <c r="Y8277" s="500"/>
    </row>
    <row r="8278" spans="25:25" ht="30.75" customHeight="1" x14ac:dyDescent="0.25">
      <c r="Y8278" s="500"/>
    </row>
    <row r="8279" spans="25:25" ht="30.75" customHeight="1" x14ac:dyDescent="0.25">
      <c r="Y8279" s="500"/>
    </row>
    <row r="8280" spans="25:25" ht="30.75" customHeight="1" x14ac:dyDescent="0.25">
      <c r="Y8280" s="500"/>
    </row>
    <row r="8281" spans="25:25" ht="30.75" customHeight="1" x14ac:dyDescent="0.25">
      <c r="Y8281" s="500"/>
    </row>
    <row r="8282" spans="25:25" ht="30.75" customHeight="1" x14ac:dyDescent="0.25">
      <c r="Y8282" s="500"/>
    </row>
    <row r="8283" spans="25:25" ht="30.75" customHeight="1" x14ac:dyDescent="0.25">
      <c r="Y8283" s="500"/>
    </row>
    <row r="8284" spans="25:25" ht="30.75" customHeight="1" x14ac:dyDescent="0.25">
      <c r="Y8284" s="500"/>
    </row>
    <row r="8285" spans="25:25" ht="30.75" customHeight="1" x14ac:dyDescent="0.25">
      <c r="Y8285" s="500"/>
    </row>
    <row r="8286" spans="25:25" ht="30.75" customHeight="1" x14ac:dyDescent="0.25">
      <c r="Y8286" s="500"/>
    </row>
    <row r="8287" spans="25:25" ht="30.75" customHeight="1" x14ac:dyDescent="0.25">
      <c r="Y8287" s="500"/>
    </row>
    <row r="8288" spans="25:25" ht="30.75" customHeight="1" x14ac:dyDescent="0.25">
      <c r="Y8288" s="500"/>
    </row>
    <row r="8289" spans="25:25" ht="30.75" customHeight="1" x14ac:dyDescent="0.25">
      <c r="Y8289" s="500"/>
    </row>
    <row r="8290" spans="25:25" ht="30.75" customHeight="1" x14ac:dyDescent="0.25">
      <c r="Y8290" s="500"/>
    </row>
    <row r="8291" spans="25:25" ht="30.75" customHeight="1" x14ac:dyDescent="0.25">
      <c r="Y8291" s="500"/>
    </row>
    <row r="8292" spans="25:25" ht="30.75" customHeight="1" x14ac:dyDescent="0.25">
      <c r="Y8292" s="500"/>
    </row>
    <row r="8293" spans="25:25" ht="30.75" customHeight="1" x14ac:dyDescent="0.25">
      <c r="Y8293" s="500"/>
    </row>
    <row r="8294" spans="25:25" ht="30.75" customHeight="1" x14ac:dyDescent="0.25">
      <c r="Y8294" s="500"/>
    </row>
    <row r="8295" spans="25:25" ht="30.75" customHeight="1" x14ac:dyDescent="0.25">
      <c r="Y8295" s="500"/>
    </row>
    <row r="8296" spans="25:25" ht="30.75" customHeight="1" x14ac:dyDescent="0.25">
      <c r="Y8296" s="500"/>
    </row>
    <row r="8297" spans="25:25" ht="30.75" customHeight="1" x14ac:dyDescent="0.25">
      <c r="Y8297" s="500"/>
    </row>
    <row r="8298" spans="25:25" ht="30.75" customHeight="1" x14ac:dyDescent="0.25">
      <c r="Y8298" s="500"/>
    </row>
    <row r="8299" spans="25:25" ht="30.75" customHeight="1" x14ac:dyDescent="0.25">
      <c r="Y8299" s="500"/>
    </row>
    <row r="8300" spans="25:25" ht="30.75" customHeight="1" x14ac:dyDescent="0.25">
      <c r="Y8300" s="500"/>
    </row>
    <row r="8301" spans="25:25" ht="30.75" customHeight="1" x14ac:dyDescent="0.25">
      <c r="Y8301" s="500"/>
    </row>
    <row r="8302" spans="25:25" ht="30.75" customHeight="1" x14ac:dyDescent="0.25">
      <c r="Y8302" s="500"/>
    </row>
    <row r="8303" spans="25:25" ht="30.75" customHeight="1" x14ac:dyDescent="0.25">
      <c r="Y8303" s="500"/>
    </row>
    <row r="8304" spans="25:25" ht="30.75" customHeight="1" x14ac:dyDescent="0.25">
      <c r="Y8304" s="500"/>
    </row>
    <row r="8305" spans="25:25" ht="30.75" customHeight="1" x14ac:dyDescent="0.25">
      <c r="Y8305" s="500"/>
    </row>
    <row r="8306" spans="25:25" ht="30.75" customHeight="1" x14ac:dyDescent="0.25">
      <c r="Y8306" s="500"/>
    </row>
    <row r="8307" spans="25:25" ht="30.75" customHeight="1" x14ac:dyDescent="0.25">
      <c r="Y8307" s="500"/>
    </row>
    <row r="8308" spans="25:25" ht="30.75" customHeight="1" x14ac:dyDescent="0.25">
      <c r="Y8308" s="500"/>
    </row>
    <row r="8309" spans="25:25" ht="30.75" customHeight="1" x14ac:dyDescent="0.25">
      <c r="Y8309" s="500"/>
    </row>
    <row r="8310" spans="25:25" ht="30.75" customHeight="1" x14ac:dyDescent="0.25">
      <c r="Y8310" s="500"/>
    </row>
    <row r="8311" spans="25:25" ht="30.75" customHeight="1" x14ac:dyDescent="0.25">
      <c r="Y8311" s="500"/>
    </row>
    <row r="8312" spans="25:25" ht="30.75" customHeight="1" x14ac:dyDescent="0.25">
      <c r="Y8312" s="500"/>
    </row>
    <row r="8313" spans="25:25" ht="30.75" customHeight="1" x14ac:dyDescent="0.25">
      <c r="Y8313" s="500"/>
    </row>
    <row r="8314" spans="25:25" ht="30.75" customHeight="1" x14ac:dyDescent="0.25">
      <c r="Y8314" s="500"/>
    </row>
    <row r="8315" spans="25:25" ht="30.75" customHeight="1" x14ac:dyDescent="0.25">
      <c r="Y8315" s="500"/>
    </row>
    <row r="8316" spans="25:25" ht="30.75" customHeight="1" x14ac:dyDescent="0.25">
      <c r="Y8316" s="500"/>
    </row>
    <row r="8317" spans="25:25" ht="30.75" customHeight="1" x14ac:dyDescent="0.25">
      <c r="Y8317" s="500"/>
    </row>
    <row r="8318" spans="25:25" ht="30.75" customHeight="1" x14ac:dyDescent="0.25">
      <c r="Y8318" s="500"/>
    </row>
    <row r="8319" spans="25:25" ht="30.75" customHeight="1" x14ac:dyDescent="0.25">
      <c r="Y8319" s="500"/>
    </row>
    <row r="8320" spans="25:25" ht="30.75" customHeight="1" x14ac:dyDescent="0.25">
      <c r="Y8320" s="500"/>
    </row>
    <row r="8321" spans="25:25" ht="30.75" customHeight="1" x14ac:dyDescent="0.25">
      <c r="Y8321" s="500"/>
    </row>
    <row r="8322" spans="25:25" ht="30.75" customHeight="1" x14ac:dyDescent="0.25">
      <c r="Y8322" s="500"/>
    </row>
    <row r="8323" spans="25:25" ht="30.75" customHeight="1" x14ac:dyDescent="0.25">
      <c r="Y8323" s="500"/>
    </row>
    <row r="8324" spans="25:25" ht="30.75" customHeight="1" x14ac:dyDescent="0.25">
      <c r="Y8324" s="500"/>
    </row>
    <row r="8325" spans="25:25" ht="30.75" customHeight="1" x14ac:dyDescent="0.25">
      <c r="Y8325" s="500"/>
    </row>
    <row r="8326" spans="25:25" ht="30.75" customHeight="1" x14ac:dyDescent="0.25">
      <c r="Y8326" s="500"/>
    </row>
    <row r="8327" spans="25:25" ht="30.75" customHeight="1" x14ac:dyDescent="0.25">
      <c r="Y8327" s="500"/>
    </row>
    <row r="8328" spans="25:25" ht="30.75" customHeight="1" x14ac:dyDescent="0.25">
      <c r="Y8328" s="500"/>
    </row>
    <row r="8329" spans="25:25" ht="30.75" customHeight="1" x14ac:dyDescent="0.25">
      <c r="Y8329" s="500"/>
    </row>
    <row r="8330" spans="25:25" ht="30.75" customHeight="1" x14ac:dyDescent="0.25">
      <c r="Y8330" s="500"/>
    </row>
    <row r="8331" spans="25:25" ht="30.75" customHeight="1" x14ac:dyDescent="0.25">
      <c r="Y8331" s="500"/>
    </row>
    <row r="8332" spans="25:25" ht="30.75" customHeight="1" x14ac:dyDescent="0.25">
      <c r="Y8332" s="500"/>
    </row>
    <row r="8333" spans="25:25" ht="30.75" customHeight="1" x14ac:dyDescent="0.25">
      <c r="Y8333" s="500"/>
    </row>
    <row r="8334" spans="25:25" ht="30.75" customHeight="1" x14ac:dyDescent="0.25">
      <c r="Y8334" s="500"/>
    </row>
    <row r="8335" spans="25:25" ht="30.75" customHeight="1" x14ac:dyDescent="0.25">
      <c r="Y8335" s="500"/>
    </row>
    <row r="8336" spans="25:25" ht="30.75" customHeight="1" x14ac:dyDescent="0.25">
      <c r="Y8336" s="500"/>
    </row>
    <row r="8337" spans="25:25" ht="30.75" customHeight="1" x14ac:dyDescent="0.25">
      <c r="Y8337" s="500"/>
    </row>
    <row r="8338" spans="25:25" ht="30.75" customHeight="1" x14ac:dyDescent="0.25">
      <c r="Y8338" s="500"/>
    </row>
    <row r="8339" spans="25:25" ht="30.75" customHeight="1" x14ac:dyDescent="0.25">
      <c r="Y8339" s="500"/>
    </row>
    <row r="8340" spans="25:25" ht="30.75" customHeight="1" x14ac:dyDescent="0.25">
      <c r="Y8340" s="500"/>
    </row>
    <row r="8341" spans="25:25" ht="30.75" customHeight="1" x14ac:dyDescent="0.25">
      <c r="Y8341" s="500"/>
    </row>
    <row r="8342" spans="25:25" ht="30.75" customHeight="1" x14ac:dyDescent="0.25">
      <c r="Y8342" s="500"/>
    </row>
    <row r="8343" spans="25:25" ht="30.75" customHeight="1" x14ac:dyDescent="0.25">
      <c r="Y8343" s="500"/>
    </row>
    <row r="8344" spans="25:25" ht="30.75" customHeight="1" x14ac:dyDescent="0.25">
      <c r="Y8344" s="500"/>
    </row>
    <row r="8345" spans="25:25" ht="30.75" customHeight="1" x14ac:dyDescent="0.25">
      <c r="Y8345" s="500"/>
    </row>
    <row r="8346" spans="25:25" ht="30.75" customHeight="1" x14ac:dyDescent="0.25">
      <c r="Y8346" s="500"/>
    </row>
    <row r="8347" spans="25:25" ht="30.75" customHeight="1" x14ac:dyDescent="0.25">
      <c r="Y8347" s="500"/>
    </row>
    <row r="8348" spans="25:25" ht="30.75" customHeight="1" x14ac:dyDescent="0.25">
      <c r="Y8348" s="500"/>
    </row>
    <row r="8349" spans="25:25" ht="30.75" customHeight="1" x14ac:dyDescent="0.25">
      <c r="Y8349" s="500"/>
    </row>
    <row r="8350" spans="25:25" ht="30.75" customHeight="1" x14ac:dyDescent="0.25">
      <c r="Y8350" s="500"/>
    </row>
    <row r="8351" spans="25:25" ht="30.75" customHeight="1" x14ac:dyDescent="0.25">
      <c r="Y8351" s="500"/>
    </row>
    <row r="8352" spans="25:25" ht="30.75" customHeight="1" x14ac:dyDescent="0.25">
      <c r="Y8352" s="500"/>
    </row>
    <row r="8353" spans="25:25" ht="30.75" customHeight="1" x14ac:dyDescent="0.25">
      <c r="Y8353" s="500"/>
    </row>
    <row r="8354" spans="25:25" ht="30.75" customHeight="1" x14ac:dyDescent="0.25">
      <c r="Y8354" s="500"/>
    </row>
    <row r="8355" spans="25:25" ht="30.75" customHeight="1" x14ac:dyDescent="0.25">
      <c r="Y8355" s="500"/>
    </row>
    <row r="8356" spans="25:25" ht="30.75" customHeight="1" x14ac:dyDescent="0.25">
      <c r="Y8356" s="500"/>
    </row>
    <row r="8357" spans="25:25" ht="30.75" customHeight="1" x14ac:dyDescent="0.25">
      <c r="Y8357" s="500"/>
    </row>
    <row r="8358" spans="25:25" ht="30.75" customHeight="1" x14ac:dyDescent="0.25">
      <c r="Y8358" s="500"/>
    </row>
    <row r="8359" spans="25:25" ht="30.75" customHeight="1" x14ac:dyDescent="0.25">
      <c r="Y8359" s="500"/>
    </row>
    <row r="8360" spans="25:25" ht="30.75" customHeight="1" x14ac:dyDescent="0.25">
      <c r="Y8360" s="500"/>
    </row>
    <row r="8361" spans="25:25" ht="30.75" customHeight="1" x14ac:dyDescent="0.25">
      <c r="Y8361" s="500"/>
    </row>
    <row r="8362" spans="25:25" ht="30.75" customHeight="1" x14ac:dyDescent="0.25">
      <c r="Y8362" s="500"/>
    </row>
    <row r="8363" spans="25:25" ht="30.75" customHeight="1" x14ac:dyDescent="0.25">
      <c r="Y8363" s="500"/>
    </row>
    <row r="8364" spans="25:25" ht="30.75" customHeight="1" x14ac:dyDescent="0.25">
      <c r="Y8364" s="500"/>
    </row>
    <row r="8365" spans="25:25" ht="30.75" customHeight="1" x14ac:dyDescent="0.25">
      <c r="Y8365" s="500"/>
    </row>
    <row r="8366" spans="25:25" ht="30.75" customHeight="1" x14ac:dyDescent="0.25">
      <c r="Y8366" s="500"/>
    </row>
    <row r="8367" spans="25:25" ht="30.75" customHeight="1" x14ac:dyDescent="0.25">
      <c r="Y8367" s="500"/>
    </row>
    <row r="8368" spans="25:25" ht="30.75" customHeight="1" x14ac:dyDescent="0.25">
      <c r="Y8368" s="500"/>
    </row>
    <row r="8369" spans="25:25" ht="30.75" customHeight="1" x14ac:dyDescent="0.25">
      <c r="Y8369" s="500"/>
    </row>
    <row r="8370" spans="25:25" ht="30.75" customHeight="1" x14ac:dyDescent="0.25">
      <c r="Y8370" s="500"/>
    </row>
    <row r="8371" spans="25:25" ht="30.75" customHeight="1" x14ac:dyDescent="0.25">
      <c r="Y8371" s="500"/>
    </row>
    <row r="8372" spans="25:25" ht="30.75" customHeight="1" x14ac:dyDescent="0.25">
      <c r="Y8372" s="500"/>
    </row>
    <row r="8373" spans="25:25" ht="30.75" customHeight="1" x14ac:dyDescent="0.25">
      <c r="Y8373" s="500"/>
    </row>
    <row r="8374" spans="25:25" ht="30.75" customHeight="1" x14ac:dyDescent="0.25">
      <c r="Y8374" s="500"/>
    </row>
    <row r="8375" spans="25:25" ht="30.75" customHeight="1" x14ac:dyDescent="0.25">
      <c r="Y8375" s="500"/>
    </row>
    <row r="8376" spans="25:25" ht="30.75" customHeight="1" x14ac:dyDescent="0.25">
      <c r="Y8376" s="500"/>
    </row>
    <row r="8377" spans="25:25" ht="30.75" customHeight="1" x14ac:dyDescent="0.25">
      <c r="Y8377" s="500"/>
    </row>
    <row r="8378" spans="25:25" ht="30.75" customHeight="1" x14ac:dyDescent="0.25">
      <c r="Y8378" s="500"/>
    </row>
    <row r="8379" spans="25:25" ht="30.75" customHeight="1" x14ac:dyDescent="0.25">
      <c r="Y8379" s="500"/>
    </row>
    <row r="8380" spans="25:25" ht="30.75" customHeight="1" x14ac:dyDescent="0.25">
      <c r="Y8380" s="500"/>
    </row>
    <row r="8381" spans="25:25" ht="30.75" customHeight="1" x14ac:dyDescent="0.25">
      <c r="Y8381" s="500"/>
    </row>
    <row r="8382" spans="25:25" ht="30.75" customHeight="1" x14ac:dyDescent="0.25">
      <c r="Y8382" s="500"/>
    </row>
    <row r="8383" spans="25:25" ht="30.75" customHeight="1" x14ac:dyDescent="0.25">
      <c r="Y8383" s="500"/>
    </row>
    <row r="8384" spans="25:25" ht="30.75" customHeight="1" x14ac:dyDescent="0.25">
      <c r="Y8384" s="500"/>
    </row>
    <row r="8385" spans="25:25" ht="30.75" customHeight="1" x14ac:dyDescent="0.25">
      <c r="Y8385" s="500"/>
    </row>
    <row r="8386" spans="25:25" ht="30.75" customHeight="1" x14ac:dyDescent="0.25">
      <c r="Y8386" s="500"/>
    </row>
    <row r="8387" spans="25:25" ht="30.75" customHeight="1" x14ac:dyDescent="0.25">
      <c r="Y8387" s="500"/>
    </row>
    <row r="8388" spans="25:25" ht="30.75" customHeight="1" x14ac:dyDescent="0.25">
      <c r="Y8388" s="500"/>
    </row>
    <row r="8389" spans="25:25" ht="30.75" customHeight="1" x14ac:dyDescent="0.25">
      <c r="Y8389" s="500"/>
    </row>
    <row r="8390" spans="25:25" ht="30.75" customHeight="1" x14ac:dyDescent="0.25">
      <c r="Y8390" s="500"/>
    </row>
    <row r="8391" spans="25:25" ht="30.75" customHeight="1" x14ac:dyDescent="0.25">
      <c r="Y8391" s="500"/>
    </row>
    <row r="8392" spans="25:25" ht="30.75" customHeight="1" x14ac:dyDescent="0.25">
      <c r="Y8392" s="500"/>
    </row>
    <row r="8393" spans="25:25" ht="30.75" customHeight="1" x14ac:dyDescent="0.25">
      <c r="Y8393" s="500"/>
    </row>
    <row r="8394" spans="25:25" ht="30.75" customHeight="1" x14ac:dyDescent="0.25">
      <c r="Y8394" s="500"/>
    </row>
    <row r="8395" spans="25:25" ht="30.75" customHeight="1" x14ac:dyDescent="0.25">
      <c r="Y8395" s="500"/>
    </row>
    <row r="8396" spans="25:25" ht="30.75" customHeight="1" x14ac:dyDescent="0.25">
      <c r="Y8396" s="500"/>
    </row>
    <row r="8397" spans="25:25" ht="30.75" customHeight="1" x14ac:dyDescent="0.25">
      <c r="Y8397" s="500"/>
    </row>
    <row r="8398" spans="25:25" ht="30.75" customHeight="1" x14ac:dyDescent="0.25">
      <c r="Y8398" s="500"/>
    </row>
    <row r="8399" spans="25:25" ht="30.75" customHeight="1" x14ac:dyDescent="0.25">
      <c r="Y8399" s="500"/>
    </row>
    <row r="8400" spans="25:25" ht="30.75" customHeight="1" x14ac:dyDescent="0.25">
      <c r="Y8400" s="500"/>
    </row>
    <row r="8401" spans="25:25" ht="30.75" customHeight="1" x14ac:dyDescent="0.25">
      <c r="Y8401" s="500"/>
    </row>
    <row r="8402" spans="25:25" ht="30.75" customHeight="1" x14ac:dyDescent="0.25">
      <c r="Y8402" s="500"/>
    </row>
    <row r="8403" spans="25:25" ht="30.75" customHeight="1" x14ac:dyDescent="0.25">
      <c r="Y8403" s="500"/>
    </row>
    <row r="8404" spans="25:25" ht="30.75" customHeight="1" x14ac:dyDescent="0.25">
      <c r="Y8404" s="500"/>
    </row>
    <row r="8405" spans="25:25" ht="30.75" customHeight="1" x14ac:dyDescent="0.25">
      <c r="Y8405" s="500"/>
    </row>
    <row r="8406" spans="25:25" ht="30.75" customHeight="1" x14ac:dyDescent="0.25">
      <c r="Y8406" s="500"/>
    </row>
    <row r="8407" spans="25:25" ht="30.75" customHeight="1" x14ac:dyDescent="0.25">
      <c r="Y8407" s="500"/>
    </row>
    <row r="8408" spans="25:25" ht="30.75" customHeight="1" x14ac:dyDescent="0.25">
      <c r="Y8408" s="500"/>
    </row>
    <row r="8409" spans="25:25" ht="30.75" customHeight="1" x14ac:dyDescent="0.25">
      <c r="Y8409" s="500"/>
    </row>
    <row r="8410" spans="25:25" ht="30.75" customHeight="1" x14ac:dyDescent="0.25">
      <c r="Y8410" s="500"/>
    </row>
    <row r="8411" spans="25:25" ht="30.75" customHeight="1" x14ac:dyDescent="0.25">
      <c r="Y8411" s="500"/>
    </row>
    <row r="8412" spans="25:25" ht="30.75" customHeight="1" x14ac:dyDescent="0.25">
      <c r="Y8412" s="500"/>
    </row>
    <row r="8413" spans="25:25" ht="30.75" customHeight="1" x14ac:dyDescent="0.25">
      <c r="Y8413" s="500"/>
    </row>
    <row r="8414" spans="25:25" ht="30.75" customHeight="1" x14ac:dyDescent="0.25">
      <c r="Y8414" s="500"/>
    </row>
    <row r="8415" spans="25:25" ht="30.75" customHeight="1" x14ac:dyDescent="0.25">
      <c r="Y8415" s="500"/>
    </row>
    <row r="8416" spans="25:25" ht="30.75" customHeight="1" x14ac:dyDescent="0.25">
      <c r="Y8416" s="500"/>
    </row>
    <row r="8417" spans="25:25" ht="30.75" customHeight="1" x14ac:dyDescent="0.25">
      <c r="Y8417" s="500"/>
    </row>
    <row r="8418" spans="25:25" ht="30.75" customHeight="1" x14ac:dyDescent="0.25">
      <c r="Y8418" s="500"/>
    </row>
    <row r="8419" spans="25:25" ht="30.75" customHeight="1" x14ac:dyDescent="0.25">
      <c r="Y8419" s="500"/>
    </row>
    <row r="8420" spans="25:25" ht="30.75" customHeight="1" x14ac:dyDescent="0.25">
      <c r="Y8420" s="500"/>
    </row>
    <row r="8421" spans="25:25" ht="30.75" customHeight="1" x14ac:dyDescent="0.25">
      <c r="Y8421" s="500"/>
    </row>
    <row r="8422" spans="25:25" ht="30.75" customHeight="1" x14ac:dyDescent="0.25">
      <c r="Y8422" s="500"/>
    </row>
    <row r="8423" spans="25:25" ht="30.75" customHeight="1" x14ac:dyDescent="0.25">
      <c r="Y8423" s="500"/>
    </row>
    <row r="8424" spans="25:25" ht="30.75" customHeight="1" x14ac:dyDescent="0.25">
      <c r="Y8424" s="500"/>
    </row>
    <row r="8425" spans="25:25" ht="30.75" customHeight="1" x14ac:dyDescent="0.25">
      <c r="Y8425" s="500"/>
    </row>
    <row r="8426" spans="25:25" ht="30.75" customHeight="1" x14ac:dyDescent="0.25">
      <c r="Y8426" s="500"/>
    </row>
    <row r="8427" spans="25:25" ht="30.75" customHeight="1" x14ac:dyDescent="0.25">
      <c r="Y8427" s="500"/>
    </row>
    <row r="8428" spans="25:25" ht="30.75" customHeight="1" x14ac:dyDescent="0.25">
      <c r="Y8428" s="500"/>
    </row>
    <row r="8429" spans="25:25" ht="30.75" customHeight="1" x14ac:dyDescent="0.25">
      <c r="Y8429" s="500"/>
    </row>
    <row r="8430" spans="25:25" ht="30.75" customHeight="1" x14ac:dyDescent="0.25">
      <c r="Y8430" s="500"/>
    </row>
    <row r="8431" spans="25:25" ht="30.75" customHeight="1" x14ac:dyDescent="0.25">
      <c r="Y8431" s="500"/>
    </row>
    <row r="8432" spans="25:25" ht="30.75" customHeight="1" x14ac:dyDescent="0.25">
      <c r="Y8432" s="500"/>
    </row>
    <row r="8433" spans="25:25" ht="30.75" customHeight="1" x14ac:dyDescent="0.25">
      <c r="Y8433" s="500"/>
    </row>
    <row r="8434" spans="25:25" ht="30.75" customHeight="1" x14ac:dyDescent="0.25">
      <c r="Y8434" s="500"/>
    </row>
    <row r="8435" spans="25:25" ht="30.75" customHeight="1" x14ac:dyDescent="0.25">
      <c r="Y8435" s="500"/>
    </row>
    <row r="8436" spans="25:25" ht="30.75" customHeight="1" x14ac:dyDescent="0.25">
      <c r="Y8436" s="500"/>
    </row>
    <row r="8437" spans="25:25" ht="30.75" customHeight="1" x14ac:dyDescent="0.25">
      <c r="Y8437" s="500"/>
    </row>
    <row r="8438" spans="25:25" ht="30.75" customHeight="1" x14ac:dyDescent="0.25">
      <c r="Y8438" s="500"/>
    </row>
    <row r="8439" spans="25:25" ht="30.75" customHeight="1" x14ac:dyDescent="0.25">
      <c r="Y8439" s="500"/>
    </row>
    <row r="8440" spans="25:25" ht="30.75" customHeight="1" x14ac:dyDescent="0.25">
      <c r="Y8440" s="500"/>
    </row>
    <row r="8441" spans="25:25" ht="30.75" customHeight="1" x14ac:dyDescent="0.25">
      <c r="Y8441" s="500"/>
    </row>
    <row r="8442" spans="25:25" ht="30.75" customHeight="1" x14ac:dyDescent="0.25">
      <c r="Y8442" s="500"/>
    </row>
    <row r="8443" spans="25:25" ht="30.75" customHeight="1" x14ac:dyDescent="0.25">
      <c r="Y8443" s="500"/>
    </row>
    <row r="8444" spans="25:25" ht="30.75" customHeight="1" x14ac:dyDescent="0.25">
      <c r="Y8444" s="500"/>
    </row>
    <row r="8445" spans="25:25" ht="30.75" customHeight="1" x14ac:dyDescent="0.25">
      <c r="Y8445" s="500"/>
    </row>
    <row r="8446" spans="25:25" ht="30.75" customHeight="1" x14ac:dyDescent="0.25">
      <c r="Y8446" s="500"/>
    </row>
    <row r="8447" spans="25:25" ht="30.75" customHeight="1" x14ac:dyDescent="0.25">
      <c r="Y8447" s="500"/>
    </row>
    <row r="8448" spans="25:25" ht="30.75" customHeight="1" x14ac:dyDescent="0.25">
      <c r="Y8448" s="500"/>
    </row>
    <row r="8449" spans="25:25" ht="30.75" customHeight="1" x14ac:dyDescent="0.25">
      <c r="Y8449" s="500"/>
    </row>
    <row r="8450" spans="25:25" ht="30.75" customHeight="1" x14ac:dyDescent="0.25">
      <c r="Y8450" s="500"/>
    </row>
    <row r="8451" spans="25:25" ht="30.75" customHeight="1" x14ac:dyDescent="0.25">
      <c r="Y8451" s="500"/>
    </row>
    <row r="8452" spans="25:25" ht="30.75" customHeight="1" x14ac:dyDescent="0.25">
      <c r="Y8452" s="500"/>
    </row>
    <row r="8453" spans="25:25" ht="30.75" customHeight="1" x14ac:dyDescent="0.25">
      <c r="Y8453" s="500"/>
    </row>
    <row r="8454" spans="25:25" ht="30.75" customHeight="1" x14ac:dyDescent="0.25">
      <c r="Y8454" s="500"/>
    </row>
    <row r="8455" spans="25:25" ht="30.75" customHeight="1" x14ac:dyDescent="0.25">
      <c r="Y8455" s="500"/>
    </row>
    <row r="8456" spans="25:25" ht="30.75" customHeight="1" x14ac:dyDescent="0.25">
      <c r="Y8456" s="500"/>
    </row>
    <row r="8457" spans="25:25" ht="30.75" customHeight="1" x14ac:dyDescent="0.25">
      <c r="Y8457" s="500"/>
    </row>
    <row r="8458" spans="25:25" ht="30.75" customHeight="1" x14ac:dyDescent="0.25">
      <c r="Y8458" s="500"/>
    </row>
    <row r="8459" spans="25:25" ht="30.75" customHeight="1" x14ac:dyDescent="0.25">
      <c r="Y8459" s="500"/>
    </row>
    <row r="8460" spans="25:25" ht="30.75" customHeight="1" x14ac:dyDescent="0.25">
      <c r="Y8460" s="500"/>
    </row>
    <row r="8461" spans="25:25" ht="30.75" customHeight="1" x14ac:dyDescent="0.25">
      <c r="Y8461" s="500"/>
    </row>
    <row r="8462" spans="25:25" ht="30.75" customHeight="1" x14ac:dyDescent="0.25">
      <c r="Y8462" s="500"/>
    </row>
    <row r="8463" spans="25:25" ht="30.75" customHeight="1" x14ac:dyDescent="0.25">
      <c r="Y8463" s="500"/>
    </row>
    <row r="8464" spans="25:25" ht="30.75" customHeight="1" x14ac:dyDescent="0.25">
      <c r="Y8464" s="500"/>
    </row>
    <row r="8465" spans="25:25" ht="30.75" customHeight="1" x14ac:dyDescent="0.25">
      <c r="Y8465" s="500"/>
    </row>
    <row r="8466" spans="25:25" ht="30.75" customHeight="1" x14ac:dyDescent="0.25">
      <c r="Y8466" s="500"/>
    </row>
    <row r="8467" spans="25:25" ht="30.75" customHeight="1" x14ac:dyDescent="0.25">
      <c r="Y8467" s="500"/>
    </row>
    <row r="8468" spans="25:25" ht="30.75" customHeight="1" x14ac:dyDescent="0.25">
      <c r="Y8468" s="500"/>
    </row>
    <row r="8469" spans="25:25" ht="30.75" customHeight="1" x14ac:dyDescent="0.25">
      <c r="Y8469" s="500"/>
    </row>
    <row r="8470" spans="25:25" ht="30.75" customHeight="1" x14ac:dyDescent="0.25">
      <c r="Y8470" s="500"/>
    </row>
    <row r="8471" spans="25:25" ht="30.75" customHeight="1" x14ac:dyDescent="0.25">
      <c r="Y8471" s="500"/>
    </row>
    <row r="8472" spans="25:25" ht="30.75" customHeight="1" x14ac:dyDescent="0.25">
      <c r="Y8472" s="500"/>
    </row>
    <row r="8473" spans="25:25" ht="30.75" customHeight="1" x14ac:dyDescent="0.25">
      <c r="Y8473" s="500"/>
    </row>
    <row r="8474" spans="25:25" ht="30.75" customHeight="1" x14ac:dyDescent="0.25">
      <c r="Y8474" s="500"/>
    </row>
    <row r="8475" spans="25:25" ht="30.75" customHeight="1" x14ac:dyDescent="0.25">
      <c r="Y8475" s="500"/>
    </row>
    <row r="8476" spans="25:25" ht="30.75" customHeight="1" x14ac:dyDescent="0.25">
      <c r="Y8476" s="500"/>
    </row>
    <row r="8477" spans="25:25" ht="30.75" customHeight="1" x14ac:dyDescent="0.25">
      <c r="Y8477" s="500"/>
    </row>
    <row r="8478" spans="25:25" ht="30.75" customHeight="1" x14ac:dyDescent="0.25">
      <c r="Y8478" s="500"/>
    </row>
    <row r="8479" spans="25:25" ht="30.75" customHeight="1" x14ac:dyDescent="0.25">
      <c r="Y8479" s="500"/>
    </row>
    <row r="8480" spans="25:25" ht="30.75" customHeight="1" x14ac:dyDescent="0.25">
      <c r="Y8480" s="500"/>
    </row>
    <row r="8481" spans="25:25" ht="30.75" customHeight="1" x14ac:dyDescent="0.25">
      <c r="Y8481" s="500"/>
    </row>
    <row r="8482" spans="25:25" ht="30.75" customHeight="1" x14ac:dyDescent="0.25">
      <c r="Y8482" s="500"/>
    </row>
    <row r="8483" spans="25:25" ht="30.75" customHeight="1" x14ac:dyDescent="0.25">
      <c r="Y8483" s="500"/>
    </row>
    <row r="8484" spans="25:25" ht="30.75" customHeight="1" x14ac:dyDescent="0.25">
      <c r="Y8484" s="500"/>
    </row>
    <row r="8485" spans="25:25" ht="30.75" customHeight="1" x14ac:dyDescent="0.25">
      <c r="Y8485" s="500"/>
    </row>
    <row r="8486" spans="25:25" ht="30.75" customHeight="1" x14ac:dyDescent="0.25">
      <c r="Y8486" s="500"/>
    </row>
    <row r="8487" spans="25:25" ht="30.75" customHeight="1" x14ac:dyDescent="0.25">
      <c r="Y8487" s="500"/>
    </row>
    <row r="8488" spans="25:25" ht="30.75" customHeight="1" x14ac:dyDescent="0.25">
      <c r="Y8488" s="500"/>
    </row>
    <row r="8489" spans="25:25" ht="30.75" customHeight="1" x14ac:dyDescent="0.25">
      <c r="Y8489" s="500"/>
    </row>
    <row r="8490" spans="25:25" ht="30.75" customHeight="1" x14ac:dyDescent="0.25">
      <c r="Y8490" s="500"/>
    </row>
    <row r="8491" spans="25:25" ht="30.75" customHeight="1" x14ac:dyDescent="0.25">
      <c r="Y8491" s="500"/>
    </row>
    <row r="8492" spans="25:25" ht="30.75" customHeight="1" x14ac:dyDescent="0.25">
      <c r="Y8492" s="500"/>
    </row>
    <row r="8493" spans="25:25" ht="30.75" customHeight="1" x14ac:dyDescent="0.25">
      <c r="Y8493" s="500"/>
    </row>
    <row r="8494" spans="25:25" ht="30.75" customHeight="1" x14ac:dyDescent="0.25">
      <c r="Y8494" s="500"/>
    </row>
    <row r="8495" spans="25:25" ht="30.75" customHeight="1" x14ac:dyDescent="0.25">
      <c r="Y8495" s="500"/>
    </row>
    <row r="8496" spans="25:25" ht="30.75" customHeight="1" x14ac:dyDescent="0.25">
      <c r="Y8496" s="500"/>
    </row>
    <row r="8497" spans="25:25" ht="30.75" customHeight="1" x14ac:dyDescent="0.25">
      <c r="Y8497" s="500"/>
    </row>
    <row r="8498" spans="25:25" ht="30.75" customHeight="1" x14ac:dyDescent="0.25">
      <c r="Y8498" s="500"/>
    </row>
    <row r="8499" spans="25:25" ht="30.75" customHeight="1" x14ac:dyDescent="0.25">
      <c r="Y8499" s="500"/>
    </row>
    <row r="8500" spans="25:25" ht="30.75" customHeight="1" x14ac:dyDescent="0.25">
      <c r="Y8500" s="500"/>
    </row>
    <row r="8501" spans="25:25" ht="30.75" customHeight="1" x14ac:dyDescent="0.25">
      <c r="Y8501" s="500"/>
    </row>
    <row r="8502" spans="25:25" ht="30.75" customHeight="1" x14ac:dyDescent="0.25">
      <c r="Y8502" s="500"/>
    </row>
    <row r="8503" spans="25:25" ht="30.75" customHeight="1" x14ac:dyDescent="0.25">
      <c r="Y8503" s="500"/>
    </row>
    <row r="8504" spans="25:25" ht="30.75" customHeight="1" x14ac:dyDescent="0.25">
      <c r="Y8504" s="500"/>
    </row>
    <row r="8505" spans="25:25" ht="30.75" customHeight="1" x14ac:dyDescent="0.25">
      <c r="Y8505" s="500"/>
    </row>
    <row r="8506" spans="25:25" ht="30.75" customHeight="1" x14ac:dyDescent="0.25">
      <c r="Y8506" s="500"/>
    </row>
    <row r="8507" spans="25:25" ht="30.75" customHeight="1" x14ac:dyDescent="0.25">
      <c r="Y8507" s="500"/>
    </row>
    <row r="8508" spans="25:25" ht="30.75" customHeight="1" x14ac:dyDescent="0.25">
      <c r="Y8508" s="500"/>
    </row>
    <row r="8509" spans="25:25" ht="30.75" customHeight="1" x14ac:dyDescent="0.25">
      <c r="Y8509" s="500"/>
    </row>
    <row r="8510" spans="25:25" ht="30.75" customHeight="1" x14ac:dyDescent="0.25">
      <c r="Y8510" s="500"/>
    </row>
    <row r="8511" spans="25:25" ht="30.75" customHeight="1" x14ac:dyDescent="0.25">
      <c r="Y8511" s="500"/>
    </row>
    <row r="8512" spans="25:25" ht="30.75" customHeight="1" x14ac:dyDescent="0.25">
      <c r="Y8512" s="500"/>
    </row>
    <row r="8513" spans="25:25" ht="30.75" customHeight="1" x14ac:dyDescent="0.25">
      <c r="Y8513" s="500"/>
    </row>
    <row r="8514" spans="25:25" ht="30.75" customHeight="1" x14ac:dyDescent="0.25">
      <c r="Y8514" s="500"/>
    </row>
    <row r="8515" spans="25:25" ht="30.75" customHeight="1" x14ac:dyDescent="0.25">
      <c r="Y8515" s="500"/>
    </row>
    <row r="8516" spans="25:25" ht="30.75" customHeight="1" x14ac:dyDescent="0.25">
      <c r="Y8516" s="500"/>
    </row>
    <row r="8517" spans="25:25" ht="30.75" customHeight="1" x14ac:dyDescent="0.25">
      <c r="Y8517" s="500"/>
    </row>
    <row r="8518" spans="25:25" ht="30.75" customHeight="1" x14ac:dyDescent="0.25">
      <c r="Y8518" s="500"/>
    </row>
    <row r="8519" spans="25:25" ht="30.75" customHeight="1" x14ac:dyDescent="0.25">
      <c r="Y8519" s="500"/>
    </row>
    <row r="8520" spans="25:25" ht="30.75" customHeight="1" x14ac:dyDescent="0.25">
      <c r="Y8520" s="500"/>
    </row>
    <row r="8521" spans="25:25" ht="30.75" customHeight="1" x14ac:dyDescent="0.25">
      <c r="Y8521" s="500"/>
    </row>
    <row r="8522" spans="25:25" ht="30.75" customHeight="1" x14ac:dyDescent="0.25">
      <c r="Y8522" s="500"/>
    </row>
    <row r="8523" spans="25:25" ht="30.75" customHeight="1" x14ac:dyDescent="0.25">
      <c r="Y8523" s="500"/>
    </row>
    <row r="8524" spans="25:25" ht="30.75" customHeight="1" x14ac:dyDescent="0.25">
      <c r="Y8524" s="500"/>
    </row>
    <row r="8525" spans="25:25" ht="30.75" customHeight="1" x14ac:dyDescent="0.25">
      <c r="Y8525" s="500"/>
    </row>
    <row r="8526" spans="25:25" ht="30.75" customHeight="1" x14ac:dyDescent="0.25">
      <c r="Y8526" s="500"/>
    </row>
    <row r="8527" spans="25:25" ht="30.75" customHeight="1" x14ac:dyDescent="0.25">
      <c r="Y8527" s="500"/>
    </row>
    <row r="8528" spans="25:25" ht="30.75" customHeight="1" x14ac:dyDescent="0.25">
      <c r="Y8528" s="500"/>
    </row>
    <row r="8529" spans="25:25" ht="30.75" customHeight="1" x14ac:dyDescent="0.25">
      <c r="Y8529" s="500"/>
    </row>
    <row r="8530" spans="25:25" ht="30.75" customHeight="1" x14ac:dyDescent="0.25">
      <c r="Y8530" s="500"/>
    </row>
    <row r="8531" spans="25:25" ht="30.75" customHeight="1" x14ac:dyDescent="0.25">
      <c r="Y8531" s="500"/>
    </row>
    <row r="8532" spans="25:25" ht="30.75" customHeight="1" x14ac:dyDescent="0.25">
      <c r="Y8532" s="500"/>
    </row>
    <row r="8533" spans="25:25" ht="30.75" customHeight="1" x14ac:dyDescent="0.25">
      <c r="Y8533" s="500"/>
    </row>
    <row r="8534" spans="25:25" ht="30.75" customHeight="1" x14ac:dyDescent="0.25">
      <c r="Y8534" s="500"/>
    </row>
    <row r="8535" spans="25:25" ht="30.75" customHeight="1" x14ac:dyDescent="0.25">
      <c r="Y8535" s="500"/>
    </row>
    <row r="8536" spans="25:25" ht="30.75" customHeight="1" x14ac:dyDescent="0.25">
      <c r="Y8536" s="500"/>
    </row>
    <row r="8537" spans="25:25" ht="30.75" customHeight="1" x14ac:dyDescent="0.25">
      <c r="Y8537" s="500"/>
    </row>
    <row r="8538" spans="25:25" ht="30.75" customHeight="1" x14ac:dyDescent="0.25">
      <c r="Y8538" s="500"/>
    </row>
    <row r="8539" spans="25:25" ht="30.75" customHeight="1" x14ac:dyDescent="0.25">
      <c r="Y8539" s="500"/>
    </row>
    <row r="8540" spans="25:25" ht="30.75" customHeight="1" x14ac:dyDescent="0.25">
      <c r="Y8540" s="500"/>
    </row>
    <row r="8541" spans="25:25" ht="30.75" customHeight="1" x14ac:dyDescent="0.25">
      <c r="Y8541" s="500"/>
    </row>
    <row r="8542" spans="25:25" ht="30.75" customHeight="1" x14ac:dyDescent="0.25">
      <c r="Y8542" s="500"/>
    </row>
    <row r="8543" spans="25:25" ht="30.75" customHeight="1" x14ac:dyDescent="0.25">
      <c r="Y8543" s="500"/>
    </row>
    <row r="8544" spans="25:25" ht="30.75" customHeight="1" x14ac:dyDescent="0.25">
      <c r="Y8544" s="500"/>
    </row>
    <row r="8545" spans="25:25" ht="30.75" customHeight="1" x14ac:dyDescent="0.25">
      <c r="Y8545" s="500"/>
    </row>
    <row r="8546" spans="25:25" ht="30.75" customHeight="1" x14ac:dyDescent="0.25">
      <c r="Y8546" s="500"/>
    </row>
    <row r="8547" spans="25:25" ht="30.75" customHeight="1" x14ac:dyDescent="0.25">
      <c r="Y8547" s="500"/>
    </row>
    <row r="8548" spans="25:25" ht="30.75" customHeight="1" x14ac:dyDescent="0.25">
      <c r="Y8548" s="500"/>
    </row>
    <row r="8549" spans="25:25" ht="30.75" customHeight="1" x14ac:dyDescent="0.25">
      <c r="Y8549" s="500"/>
    </row>
    <row r="8550" spans="25:25" ht="30.75" customHeight="1" x14ac:dyDescent="0.25">
      <c r="Y8550" s="500"/>
    </row>
    <row r="8551" spans="25:25" ht="30.75" customHeight="1" x14ac:dyDescent="0.25">
      <c r="Y8551" s="500"/>
    </row>
    <row r="8552" spans="25:25" ht="30.75" customHeight="1" x14ac:dyDescent="0.25">
      <c r="Y8552" s="500"/>
    </row>
    <row r="8553" spans="25:25" ht="30.75" customHeight="1" x14ac:dyDescent="0.25">
      <c r="Y8553" s="500"/>
    </row>
    <row r="8554" spans="25:25" ht="30.75" customHeight="1" x14ac:dyDescent="0.25">
      <c r="Y8554" s="500"/>
    </row>
    <row r="8555" spans="25:25" ht="30.75" customHeight="1" x14ac:dyDescent="0.25">
      <c r="Y8555" s="500"/>
    </row>
    <row r="8556" spans="25:25" ht="30.75" customHeight="1" x14ac:dyDescent="0.25">
      <c r="Y8556" s="500"/>
    </row>
    <row r="8557" spans="25:25" ht="30.75" customHeight="1" x14ac:dyDescent="0.25">
      <c r="Y8557" s="500"/>
    </row>
    <row r="8558" spans="25:25" ht="30.75" customHeight="1" x14ac:dyDescent="0.25">
      <c r="Y8558" s="500"/>
    </row>
    <row r="8559" spans="25:25" ht="30.75" customHeight="1" x14ac:dyDescent="0.25">
      <c r="Y8559" s="500"/>
    </row>
    <row r="8560" spans="25:25" ht="30.75" customHeight="1" x14ac:dyDescent="0.25">
      <c r="Y8560" s="500"/>
    </row>
    <row r="8561" spans="25:25" ht="30.75" customHeight="1" x14ac:dyDescent="0.25">
      <c r="Y8561" s="500"/>
    </row>
    <row r="8562" spans="25:25" ht="30.75" customHeight="1" x14ac:dyDescent="0.25">
      <c r="Y8562" s="500"/>
    </row>
    <row r="8563" spans="25:25" ht="30.75" customHeight="1" x14ac:dyDescent="0.25">
      <c r="Y8563" s="500"/>
    </row>
    <row r="8564" spans="25:25" ht="30.75" customHeight="1" x14ac:dyDescent="0.25">
      <c r="Y8564" s="500"/>
    </row>
    <row r="8565" spans="25:25" ht="30.75" customHeight="1" x14ac:dyDescent="0.25">
      <c r="Y8565" s="500"/>
    </row>
    <row r="8566" spans="25:25" ht="30.75" customHeight="1" x14ac:dyDescent="0.25">
      <c r="Y8566" s="500"/>
    </row>
    <row r="8567" spans="25:25" ht="30.75" customHeight="1" x14ac:dyDescent="0.25">
      <c r="Y8567" s="500"/>
    </row>
    <row r="8568" spans="25:25" ht="30.75" customHeight="1" x14ac:dyDescent="0.25">
      <c r="Y8568" s="500"/>
    </row>
    <row r="8569" spans="25:25" ht="30.75" customHeight="1" x14ac:dyDescent="0.25">
      <c r="Y8569" s="500"/>
    </row>
    <row r="8570" spans="25:25" ht="30.75" customHeight="1" x14ac:dyDescent="0.25">
      <c r="Y8570" s="500"/>
    </row>
    <row r="8571" spans="25:25" ht="30.75" customHeight="1" x14ac:dyDescent="0.25">
      <c r="Y8571" s="500"/>
    </row>
    <row r="8572" spans="25:25" ht="30.75" customHeight="1" x14ac:dyDescent="0.25">
      <c r="Y8572" s="500"/>
    </row>
    <row r="8573" spans="25:25" ht="30.75" customHeight="1" x14ac:dyDescent="0.25">
      <c r="Y8573" s="500"/>
    </row>
    <row r="8574" spans="25:25" ht="30.75" customHeight="1" x14ac:dyDescent="0.25">
      <c r="Y8574" s="500"/>
    </row>
    <row r="8575" spans="25:25" ht="30.75" customHeight="1" x14ac:dyDescent="0.25">
      <c r="Y8575" s="500"/>
    </row>
    <row r="8576" spans="25:25" ht="30.75" customHeight="1" x14ac:dyDescent="0.25">
      <c r="Y8576" s="500"/>
    </row>
    <row r="8577" spans="25:25" ht="30.75" customHeight="1" x14ac:dyDescent="0.25">
      <c r="Y8577" s="500"/>
    </row>
    <row r="8578" spans="25:25" ht="30.75" customHeight="1" x14ac:dyDescent="0.25">
      <c r="Y8578" s="500"/>
    </row>
    <row r="8579" spans="25:25" ht="30.75" customHeight="1" x14ac:dyDescent="0.25">
      <c r="Y8579" s="500"/>
    </row>
    <row r="8580" spans="25:25" ht="30.75" customHeight="1" x14ac:dyDescent="0.25">
      <c r="Y8580" s="500"/>
    </row>
    <row r="8581" spans="25:25" ht="30.75" customHeight="1" x14ac:dyDescent="0.25">
      <c r="Y8581" s="500"/>
    </row>
    <row r="8582" spans="25:25" ht="30.75" customHeight="1" x14ac:dyDescent="0.25">
      <c r="Y8582" s="500"/>
    </row>
    <row r="8583" spans="25:25" ht="30.75" customHeight="1" x14ac:dyDescent="0.25">
      <c r="Y8583" s="500"/>
    </row>
    <row r="8584" spans="25:25" ht="30.75" customHeight="1" x14ac:dyDescent="0.25">
      <c r="Y8584" s="500"/>
    </row>
    <row r="8585" spans="25:25" ht="30.75" customHeight="1" x14ac:dyDescent="0.25">
      <c r="Y8585" s="500"/>
    </row>
    <row r="8586" spans="25:25" ht="30.75" customHeight="1" x14ac:dyDescent="0.25">
      <c r="Y8586" s="500"/>
    </row>
    <row r="8587" spans="25:25" ht="30.75" customHeight="1" x14ac:dyDescent="0.25">
      <c r="Y8587" s="500"/>
    </row>
    <row r="8588" spans="25:25" ht="30.75" customHeight="1" x14ac:dyDescent="0.25">
      <c r="Y8588" s="500"/>
    </row>
    <row r="8589" spans="25:25" ht="30.75" customHeight="1" x14ac:dyDescent="0.25">
      <c r="Y8589" s="500"/>
    </row>
    <row r="8590" spans="25:25" ht="30.75" customHeight="1" x14ac:dyDescent="0.25">
      <c r="Y8590" s="500"/>
    </row>
    <row r="8591" spans="25:25" ht="30.75" customHeight="1" x14ac:dyDescent="0.25">
      <c r="Y8591" s="500"/>
    </row>
    <row r="8592" spans="25:25" ht="30.75" customHeight="1" x14ac:dyDescent="0.25">
      <c r="Y8592" s="500"/>
    </row>
    <row r="8593" spans="25:25" ht="30.75" customHeight="1" x14ac:dyDescent="0.25">
      <c r="Y8593" s="500"/>
    </row>
    <row r="8594" spans="25:25" ht="30.75" customHeight="1" x14ac:dyDescent="0.25">
      <c r="Y8594" s="500"/>
    </row>
    <row r="8595" spans="25:25" ht="30.75" customHeight="1" x14ac:dyDescent="0.25">
      <c r="Y8595" s="500"/>
    </row>
    <row r="8596" spans="25:25" ht="30.75" customHeight="1" x14ac:dyDescent="0.25">
      <c r="Y8596" s="500"/>
    </row>
    <row r="8597" spans="25:25" ht="30.75" customHeight="1" x14ac:dyDescent="0.25">
      <c r="Y8597" s="500"/>
    </row>
    <row r="8598" spans="25:25" ht="30.75" customHeight="1" x14ac:dyDescent="0.25">
      <c r="Y8598" s="500"/>
    </row>
    <row r="8599" spans="25:25" ht="30.75" customHeight="1" x14ac:dyDescent="0.25">
      <c r="Y8599" s="500"/>
    </row>
    <row r="8600" spans="25:25" ht="30.75" customHeight="1" x14ac:dyDescent="0.25">
      <c r="Y8600" s="500"/>
    </row>
    <row r="8601" spans="25:25" ht="30.75" customHeight="1" x14ac:dyDescent="0.25">
      <c r="Y8601" s="500"/>
    </row>
    <row r="8602" spans="25:25" ht="30.75" customHeight="1" x14ac:dyDescent="0.25">
      <c r="Y8602" s="500"/>
    </row>
    <row r="8603" spans="25:25" ht="30.75" customHeight="1" x14ac:dyDescent="0.25">
      <c r="Y8603" s="500"/>
    </row>
    <row r="8604" spans="25:25" ht="30.75" customHeight="1" x14ac:dyDescent="0.25">
      <c r="Y8604" s="500"/>
    </row>
    <row r="8605" spans="25:25" ht="30.75" customHeight="1" x14ac:dyDescent="0.25">
      <c r="Y8605" s="500"/>
    </row>
    <row r="8606" spans="25:25" ht="30.75" customHeight="1" x14ac:dyDescent="0.25">
      <c r="Y8606" s="500"/>
    </row>
    <row r="8607" spans="25:25" ht="30.75" customHeight="1" x14ac:dyDescent="0.25">
      <c r="Y8607" s="500"/>
    </row>
    <row r="8608" spans="25:25" ht="30.75" customHeight="1" x14ac:dyDescent="0.25">
      <c r="Y8608" s="500"/>
    </row>
    <row r="8609" spans="25:25" ht="30.75" customHeight="1" x14ac:dyDescent="0.25">
      <c r="Y8609" s="500"/>
    </row>
    <row r="8610" spans="25:25" ht="30.75" customHeight="1" x14ac:dyDescent="0.25">
      <c r="Y8610" s="500"/>
    </row>
    <row r="8611" spans="25:25" ht="30.75" customHeight="1" x14ac:dyDescent="0.25">
      <c r="Y8611" s="500"/>
    </row>
    <row r="8612" spans="25:25" ht="30.75" customHeight="1" x14ac:dyDescent="0.25">
      <c r="Y8612" s="500"/>
    </row>
    <row r="8613" spans="25:25" ht="30.75" customHeight="1" x14ac:dyDescent="0.25">
      <c r="Y8613" s="500"/>
    </row>
    <row r="8614" spans="25:25" ht="30.75" customHeight="1" x14ac:dyDescent="0.25">
      <c r="Y8614" s="500"/>
    </row>
    <row r="8615" spans="25:25" ht="30.75" customHeight="1" x14ac:dyDescent="0.25">
      <c r="Y8615" s="500"/>
    </row>
    <row r="8616" spans="25:25" ht="30.75" customHeight="1" x14ac:dyDescent="0.25">
      <c r="Y8616" s="500"/>
    </row>
    <row r="8617" spans="25:25" ht="30.75" customHeight="1" x14ac:dyDescent="0.25">
      <c r="Y8617" s="500"/>
    </row>
    <row r="8618" spans="25:25" ht="30.75" customHeight="1" x14ac:dyDescent="0.25">
      <c r="Y8618" s="500"/>
    </row>
    <row r="8619" spans="25:25" ht="30.75" customHeight="1" x14ac:dyDescent="0.25">
      <c r="Y8619" s="500"/>
    </row>
    <row r="8620" spans="25:25" ht="30.75" customHeight="1" x14ac:dyDescent="0.25">
      <c r="Y8620" s="500"/>
    </row>
    <row r="8621" spans="25:25" ht="30.75" customHeight="1" x14ac:dyDescent="0.25">
      <c r="Y8621" s="500"/>
    </row>
    <row r="8622" spans="25:25" ht="30.75" customHeight="1" x14ac:dyDescent="0.25">
      <c r="Y8622" s="500"/>
    </row>
    <row r="8623" spans="25:25" ht="30.75" customHeight="1" x14ac:dyDescent="0.25">
      <c r="Y8623" s="500"/>
    </row>
    <row r="8624" spans="25:25" ht="30.75" customHeight="1" x14ac:dyDescent="0.25">
      <c r="Y8624" s="500"/>
    </row>
    <row r="8625" spans="25:25" ht="30.75" customHeight="1" x14ac:dyDescent="0.25">
      <c r="Y8625" s="500"/>
    </row>
    <row r="8626" spans="25:25" ht="30.75" customHeight="1" x14ac:dyDescent="0.25">
      <c r="Y8626" s="500"/>
    </row>
    <row r="8627" spans="25:25" ht="30.75" customHeight="1" x14ac:dyDescent="0.25">
      <c r="Y8627" s="500"/>
    </row>
    <row r="8628" spans="25:25" ht="30.75" customHeight="1" x14ac:dyDescent="0.25">
      <c r="Y8628" s="500"/>
    </row>
    <row r="8629" spans="25:25" ht="30.75" customHeight="1" x14ac:dyDescent="0.25">
      <c r="Y8629" s="500"/>
    </row>
    <row r="8630" spans="25:25" ht="30.75" customHeight="1" x14ac:dyDescent="0.25">
      <c r="Y8630" s="500"/>
    </row>
    <row r="8631" spans="25:25" ht="30.75" customHeight="1" x14ac:dyDescent="0.25">
      <c r="Y8631" s="500"/>
    </row>
    <row r="8632" spans="25:25" ht="30.75" customHeight="1" x14ac:dyDescent="0.25">
      <c r="Y8632" s="500"/>
    </row>
    <row r="8633" spans="25:25" ht="30.75" customHeight="1" x14ac:dyDescent="0.25">
      <c r="Y8633" s="500"/>
    </row>
    <row r="8634" spans="25:25" ht="30.75" customHeight="1" x14ac:dyDescent="0.25">
      <c r="Y8634" s="500"/>
    </row>
    <row r="8635" spans="25:25" ht="30.75" customHeight="1" x14ac:dyDescent="0.25">
      <c r="Y8635" s="500"/>
    </row>
    <row r="8636" spans="25:25" ht="30.75" customHeight="1" x14ac:dyDescent="0.25">
      <c r="Y8636" s="500"/>
    </row>
    <row r="8637" spans="25:25" ht="30.75" customHeight="1" x14ac:dyDescent="0.25">
      <c r="Y8637" s="500"/>
    </row>
    <row r="8638" spans="25:25" ht="30.75" customHeight="1" x14ac:dyDescent="0.25">
      <c r="Y8638" s="500"/>
    </row>
    <row r="8639" spans="25:25" ht="30.75" customHeight="1" x14ac:dyDescent="0.25">
      <c r="Y8639" s="500"/>
    </row>
    <row r="8640" spans="25:25" ht="30.75" customHeight="1" x14ac:dyDescent="0.25">
      <c r="Y8640" s="500"/>
    </row>
    <row r="8641" spans="25:25" ht="30.75" customHeight="1" x14ac:dyDescent="0.25">
      <c r="Y8641" s="500"/>
    </row>
    <row r="8642" spans="25:25" ht="30.75" customHeight="1" x14ac:dyDescent="0.25">
      <c r="Y8642" s="500"/>
    </row>
    <row r="8643" spans="25:25" ht="30.75" customHeight="1" x14ac:dyDescent="0.25">
      <c r="Y8643" s="500"/>
    </row>
    <row r="8644" spans="25:25" ht="30.75" customHeight="1" x14ac:dyDescent="0.25">
      <c r="Y8644" s="500"/>
    </row>
    <row r="8645" spans="25:25" ht="30.75" customHeight="1" x14ac:dyDescent="0.25">
      <c r="Y8645" s="500"/>
    </row>
    <row r="8646" spans="25:25" ht="30.75" customHeight="1" x14ac:dyDescent="0.25">
      <c r="Y8646" s="500"/>
    </row>
    <row r="8647" spans="25:25" ht="30.75" customHeight="1" x14ac:dyDescent="0.25">
      <c r="Y8647" s="500"/>
    </row>
    <row r="8648" spans="25:25" ht="30.75" customHeight="1" x14ac:dyDescent="0.25">
      <c r="Y8648" s="500"/>
    </row>
    <row r="8649" spans="25:25" ht="30.75" customHeight="1" x14ac:dyDescent="0.25">
      <c r="Y8649" s="500"/>
    </row>
    <row r="8650" spans="25:25" ht="30.75" customHeight="1" x14ac:dyDescent="0.25">
      <c r="Y8650" s="500"/>
    </row>
    <row r="8651" spans="25:25" ht="30.75" customHeight="1" x14ac:dyDescent="0.25">
      <c r="Y8651" s="500"/>
    </row>
    <row r="8652" spans="25:25" ht="30.75" customHeight="1" x14ac:dyDescent="0.25">
      <c r="Y8652" s="500"/>
    </row>
    <row r="8653" spans="25:25" ht="30.75" customHeight="1" x14ac:dyDescent="0.25">
      <c r="Y8653" s="500"/>
    </row>
    <row r="8654" spans="25:25" ht="30.75" customHeight="1" x14ac:dyDescent="0.25">
      <c r="Y8654" s="500"/>
    </row>
    <row r="8655" spans="25:25" ht="30.75" customHeight="1" x14ac:dyDescent="0.25">
      <c r="Y8655" s="500"/>
    </row>
    <row r="8656" spans="25:25" ht="30.75" customHeight="1" x14ac:dyDescent="0.25">
      <c r="Y8656" s="500"/>
    </row>
    <row r="8657" spans="25:25" ht="30.75" customHeight="1" x14ac:dyDescent="0.25">
      <c r="Y8657" s="500"/>
    </row>
    <row r="8658" spans="25:25" ht="30.75" customHeight="1" x14ac:dyDescent="0.25">
      <c r="Y8658" s="500"/>
    </row>
    <row r="8659" spans="25:25" ht="30.75" customHeight="1" x14ac:dyDescent="0.25">
      <c r="Y8659" s="500"/>
    </row>
    <row r="8660" spans="25:25" ht="30.75" customHeight="1" x14ac:dyDescent="0.25">
      <c r="Y8660" s="500"/>
    </row>
    <row r="8661" spans="25:25" ht="30.75" customHeight="1" x14ac:dyDescent="0.25">
      <c r="Y8661" s="500"/>
    </row>
    <row r="8662" spans="25:25" ht="30.75" customHeight="1" x14ac:dyDescent="0.25">
      <c r="Y8662" s="500"/>
    </row>
    <row r="8663" spans="25:25" ht="30.75" customHeight="1" x14ac:dyDescent="0.25">
      <c r="Y8663" s="500"/>
    </row>
    <row r="8664" spans="25:25" ht="30.75" customHeight="1" x14ac:dyDescent="0.25">
      <c r="Y8664" s="500"/>
    </row>
    <row r="8665" spans="25:25" ht="30.75" customHeight="1" x14ac:dyDescent="0.25">
      <c r="Y8665" s="500"/>
    </row>
    <row r="8666" spans="25:25" ht="30.75" customHeight="1" x14ac:dyDescent="0.25">
      <c r="Y8666" s="500"/>
    </row>
    <row r="8667" spans="25:25" ht="30.75" customHeight="1" x14ac:dyDescent="0.25">
      <c r="Y8667" s="500"/>
    </row>
    <row r="8668" spans="25:25" ht="30.75" customHeight="1" x14ac:dyDescent="0.25">
      <c r="Y8668" s="500"/>
    </row>
    <row r="8669" spans="25:25" ht="30.75" customHeight="1" x14ac:dyDescent="0.25">
      <c r="Y8669" s="500"/>
    </row>
    <row r="8670" spans="25:25" ht="30.75" customHeight="1" x14ac:dyDescent="0.25">
      <c r="Y8670" s="500"/>
    </row>
    <row r="8671" spans="25:25" ht="30.75" customHeight="1" x14ac:dyDescent="0.25">
      <c r="Y8671" s="500"/>
    </row>
    <row r="8672" spans="25:25" ht="30.75" customHeight="1" x14ac:dyDescent="0.25">
      <c r="Y8672" s="500"/>
    </row>
    <row r="8673" spans="25:25" ht="30.75" customHeight="1" x14ac:dyDescent="0.25">
      <c r="Y8673" s="500"/>
    </row>
    <row r="8674" spans="25:25" ht="30.75" customHeight="1" x14ac:dyDescent="0.25">
      <c r="Y8674" s="500"/>
    </row>
    <row r="8675" spans="25:25" ht="30.75" customHeight="1" x14ac:dyDescent="0.25">
      <c r="Y8675" s="500"/>
    </row>
    <row r="8676" spans="25:25" ht="30.75" customHeight="1" x14ac:dyDescent="0.25">
      <c r="Y8676" s="500"/>
    </row>
    <row r="8677" spans="25:25" ht="30.75" customHeight="1" x14ac:dyDescent="0.25">
      <c r="Y8677" s="500"/>
    </row>
    <row r="8678" spans="25:25" ht="30.75" customHeight="1" x14ac:dyDescent="0.25">
      <c r="Y8678" s="500"/>
    </row>
    <row r="8679" spans="25:25" ht="30.75" customHeight="1" x14ac:dyDescent="0.25">
      <c r="Y8679" s="500"/>
    </row>
    <row r="8680" spans="25:25" ht="30.75" customHeight="1" x14ac:dyDescent="0.25">
      <c r="Y8680" s="500"/>
    </row>
    <row r="8681" spans="25:25" ht="30.75" customHeight="1" x14ac:dyDescent="0.25">
      <c r="Y8681" s="500"/>
    </row>
    <row r="8682" spans="25:25" ht="30.75" customHeight="1" x14ac:dyDescent="0.25">
      <c r="Y8682" s="500"/>
    </row>
    <row r="8683" spans="25:25" ht="30.75" customHeight="1" x14ac:dyDescent="0.25">
      <c r="Y8683" s="500"/>
    </row>
    <row r="8684" spans="25:25" ht="30.75" customHeight="1" x14ac:dyDescent="0.25">
      <c r="Y8684" s="500"/>
    </row>
    <row r="8685" spans="25:25" ht="30.75" customHeight="1" x14ac:dyDescent="0.25">
      <c r="Y8685" s="500"/>
    </row>
    <row r="8686" spans="25:25" ht="30.75" customHeight="1" x14ac:dyDescent="0.25">
      <c r="Y8686" s="500"/>
    </row>
    <row r="8687" spans="25:25" ht="30.75" customHeight="1" x14ac:dyDescent="0.25">
      <c r="Y8687" s="500"/>
    </row>
    <row r="8688" spans="25:25" ht="30.75" customHeight="1" x14ac:dyDescent="0.25">
      <c r="Y8688" s="500"/>
    </row>
    <row r="8689" spans="25:25" ht="30.75" customHeight="1" x14ac:dyDescent="0.25">
      <c r="Y8689" s="500"/>
    </row>
    <row r="8690" spans="25:25" ht="30.75" customHeight="1" x14ac:dyDescent="0.25">
      <c r="Y8690" s="500"/>
    </row>
    <row r="8691" spans="25:25" ht="30.75" customHeight="1" x14ac:dyDescent="0.25">
      <c r="Y8691" s="500"/>
    </row>
    <row r="8692" spans="25:25" ht="30.75" customHeight="1" x14ac:dyDescent="0.25">
      <c r="Y8692" s="500"/>
    </row>
    <row r="8693" spans="25:25" ht="30.75" customHeight="1" x14ac:dyDescent="0.25">
      <c r="Y8693" s="500"/>
    </row>
    <row r="8694" spans="25:25" ht="30.75" customHeight="1" x14ac:dyDescent="0.25">
      <c r="Y8694" s="500"/>
    </row>
    <row r="8695" spans="25:25" ht="30.75" customHeight="1" x14ac:dyDescent="0.25">
      <c r="Y8695" s="500"/>
    </row>
    <row r="8696" spans="25:25" ht="30.75" customHeight="1" x14ac:dyDescent="0.25">
      <c r="Y8696" s="500"/>
    </row>
    <row r="8697" spans="25:25" ht="30.75" customHeight="1" x14ac:dyDescent="0.25">
      <c r="Y8697" s="500"/>
    </row>
    <row r="8698" spans="25:25" ht="30.75" customHeight="1" x14ac:dyDescent="0.25">
      <c r="Y8698" s="500"/>
    </row>
    <row r="8699" spans="25:25" ht="30.75" customHeight="1" x14ac:dyDescent="0.25">
      <c r="Y8699" s="500"/>
    </row>
    <row r="8700" spans="25:25" ht="30.75" customHeight="1" x14ac:dyDescent="0.25">
      <c r="Y8700" s="500"/>
    </row>
    <row r="8701" spans="25:25" ht="30.75" customHeight="1" x14ac:dyDescent="0.25">
      <c r="Y8701" s="500"/>
    </row>
    <row r="8702" spans="25:25" ht="30.75" customHeight="1" x14ac:dyDescent="0.25">
      <c r="Y8702" s="500"/>
    </row>
    <row r="8703" spans="25:25" ht="30.75" customHeight="1" x14ac:dyDescent="0.25">
      <c r="Y8703" s="500"/>
    </row>
    <row r="8704" spans="25:25" ht="30.75" customHeight="1" x14ac:dyDescent="0.25">
      <c r="Y8704" s="500"/>
    </row>
    <row r="8705" spans="25:25" ht="30.75" customHeight="1" x14ac:dyDescent="0.25">
      <c r="Y8705" s="500"/>
    </row>
    <row r="8706" spans="25:25" ht="30.75" customHeight="1" x14ac:dyDescent="0.25">
      <c r="Y8706" s="500"/>
    </row>
    <row r="8707" spans="25:25" ht="30.75" customHeight="1" x14ac:dyDescent="0.25">
      <c r="Y8707" s="500"/>
    </row>
    <row r="8708" spans="25:25" ht="30.75" customHeight="1" x14ac:dyDescent="0.25">
      <c r="Y8708" s="500"/>
    </row>
    <row r="8709" spans="25:25" ht="30.75" customHeight="1" x14ac:dyDescent="0.25">
      <c r="Y8709" s="500"/>
    </row>
    <row r="8710" spans="25:25" ht="30.75" customHeight="1" x14ac:dyDescent="0.25">
      <c r="Y8710" s="500"/>
    </row>
    <row r="8711" spans="25:25" ht="30.75" customHeight="1" x14ac:dyDescent="0.25">
      <c r="Y8711" s="500"/>
    </row>
    <row r="8712" spans="25:25" ht="30.75" customHeight="1" x14ac:dyDescent="0.25">
      <c r="Y8712" s="500"/>
    </row>
    <row r="8713" spans="25:25" ht="30.75" customHeight="1" x14ac:dyDescent="0.25">
      <c r="Y8713" s="500"/>
    </row>
    <row r="8714" spans="25:25" ht="30.75" customHeight="1" x14ac:dyDescent="0.25">
      <c r="Y8714" s="500"/>
    </row>
    <row r="8715" spans="25:25" ht="30.75" customHeight="1" x14ac:dyDescent="0.25">
      <c r="Y8715" s="500"/>
    </row>
    <row r="8716" spans="25:25" ht="30.75" customHeight="1" x14ac:dyDescent="0.25">
      <c r="Y8716" s="500"/>
    </row>
    <row r="8717" spans="25:25" ht="30.75" customHeight="1" x14ac:dyDescent="0.25">
      <c r="Y8717" s="500"/>
    </row>
    <row r="8718" spans="25:25" ht="30.75" customHeight="1" x14ac:dyDescent="0.25">
      <c r="Y8718" s="500"/>
    </row>
    <row r="8719" spans="25:25" ht="30.75" customHeight="1" x14ac:dyDescent="0.25">
      <c r="Y8719" s="500"/>
    </row>
    <row r="8720" spans="25:25" ht="30.75" customHeight="1" x14ac:dyDescent="0.25">
      <c r="Y8720" s="500"/>
    </row>
    <row r="8721" spans="25:25" ht="30.75" customHeight="1" x14ac:dyDescent="0.25">
      <c r="Y8721" s="500"/>
    </row>
    <row r="8722" spans="25:25" ht="30.75" customHeight="1" x14ac:dyDescent="0.25">
      <c r="Y8722" s="500"/>
    </row>
    <row r="8723" spans="25:25" ht="30.75" customHeight="1" x14ac:dyDescent="0.25">
      <c r="Y8723" s="500"/>
    </row>
    <row r="8724" spans="25:25" ht="30.75" customHeight="1" x14ac:dyDescent="0.25">
      <c r="Y8724" s="500"/>
    </row>
    <row r="8725" spans="25:25" ht="30.75" customHeight="1" x14ac:dyDescent="0.25">
      <c r="Y8725" s="500"/>
    </row>
    <row r="8726" spans="25:25" ht="30.75" customHeight="1" x14ac:dyDescent="0.25">
      <c r="Y8726" s="500"/>
    </row>
    <row r="8727" spans="25:25" ht="30.75" customHeight="1" x14ac:dyDescent="0.25">
      <c r="Y8727" s="500"/>
    </row>
    <row r="8728" spans="25:25" ht="30.75" customHeight="1" x14ac:dyDescent="0.25">
      <c r="Y8728" s="500"/>
    </row>
    <row r="8729" spans="25:25" ht="30.75" customHeight="1" x14ac:dyDescent="0.25">
      <c r="Y8729" s="500"/>
    </row>
    <row r="8730" spans="25:25" ht="30.75" customHeight="1" x14ac:dyDescent="0.25">
      <c r="Y8730" s="500"/>
    </row>
    <row r="8731" spans="25:25" ht="30.75" customHeight="1" x14ac:dyDescent="0.25">
      <c r="Y8731" s="500"/>
    </row>
    <row r="8732" spans="25:25" ht="30.75" customHeight="1" x14ac:dyDescent="0.25">
      <c r="Y8732" s="500"/>
    </row>
    <row r="8733" spans="25:25" ht="30.75" customHeight="1" x14ac:dyDescent="0.25">
      <c r="Y8733" s="500"/>
    </row>
    <row r="8734" spans="25:25" ht="30.75" customHeight="1" x14ac:dyDescent="0.25">
      <c r="Y8734" s="500"/>
    </row>
    <row r="8735" spans="25:25" ht="30.75" customHeight="1" x14ac:dyDescent="0.25">
      <c r="Y8735" s="500"/>
    </row>
    <row r="8736" spans="25:25" ht="30.75" customHeight="1" x14ac:dyDescent="0.25">
      <c r="Y8736" s="500"/>
    </row>
    <row r="8737" spans="25:25" ht="30.75" customHeight="1" x14ac:dyDescent="0.25">
      <c r="Y8737" s="500"/>
    </row>
    <row r="8738" spans="25:25" ht="30.75" customHeight="1" x14ac:dyDescent="0.25">
      <c r="Y8738" s="500"/>
    </row>
    <row r="8739" spans="25:25" ht="30.75" customHeight="1" x14ac:dyDescent="0.25">
      <c r="Y8739" s="500"/>
    </row>
    <row r="8740" spans="25:25" ht="30.75" customHeight="1" x14ac:dyDescent="0.25">
      <c r="Y8740" s="500"/>
    </row>
    <row r="8741" spans="25:25" ht="30.75" customHeight="1" x14ac:dyDescent="0.25">
      <c r="Y8741" s="500"/>
    </row>
    <row r="8742" spans="25:25" ht="30.75" customHeight="1" x14ac:dyDescent="0.25">
      <c r="Y8742" s="500"/>
    </row>
    <row r="8743" spans="25:25" ht="30.75" customHeight="1" x14ac:dyDescent="0.25">
      <c r="Y8743" s="500"/>
    </row>
    <row r="8744" spans="25:25" ht="30.75" customHeight="1" x14ac:dyDescent="0.25">
      <c r="Y8744" s="500"/>
    </row>
    <row r="8745" spans="25:25" ht="30.75" customHeight="1" x14ac:dyDescent="0.25">
      <c r="Y8745" s="500"/>
    </row>
    <row r="8746" spans="25:25" ht="30.75" customHeight="1" x14ac:dyDescent="0.25">
      <c r="Y8746" s="500"/>
    </row>
    <row r="8747" spans="25:25" ht="30.75" customHeight="1" x14ac:dyDescent="0.25">
      <c r="Y8747" s="500"/>
    </row>
    <row r="8748" spans="25:25" ht="30.75" customHeight="1" x14ac:dyDescent="0.25">
      <c r="Y8748" s="500"/>
    </row>
    <row r="8749" spans="25:25" ht="30.75" customHeight="1" x14ac:dyDescent="0.25">
      <c r="Y8749" s="500"/>
    </row>
    <row r="8750" spans="25:25" ht="30.75" customHeight="1" x14ac:dyDescent="0.25">
      <c r="Y8750" s="500"/>
    </row>
    <row r="8751" spans="25:25" ht="30.75" customHeight="1" x14ac:dyDescent="0.25">
      <c r="Y8751" s="500"/>
    </row>
    <row r="8752" spans="25:25" ht="30.75" customHeight="1" x14ac:dyDescent="0.25">
      <c r="Y8752" s="500"/>
    </row>
    <row r="8753" spans="25:25" ht="30.75" customHeight="1" x14ac:dyDescent="0.25">
      <c r="Y8753" s="500"/>
    </row>
    <row r="8754" spans="25:25" ht="30.75" customHeight="1" x14ac:dyDescent="0.25">
      <c r="Y8754" s="500"/>
    </row>
    <row r="8755" spans="25:25" ht="30.75" customHeight="1" x14ac:dyDescent="0.25">
      <c r="Y8755" s="500"/>
    </row>
    <row r="8756" spans="25:25" ht="30.75" customHeight="1" x14ac:dyDescent="0.25">
      <c r="Y8756" s="500"/>
    </row>
    <row r="8757" spans="25:25" ht="30.75" customHeight="1" x14ac:dyDescent="0.25">
      <c r="Y8757" s="500"/>
    </row>
    <row r="8758" spans="25:25" ht="30.75" customHeight="1" x14ac:dyDescent="0.25">
      <c r="Y8758" s="500"/>
    </row>
    <row r="8759" spans="25:25" ht="30.75" customHeight="1" x14ac:dyDescent="0.25">
      <c r="Y8759" s="500"/>
    </row>
    <row r="8760" spans="25:25" ht="30.75" customHeight="1" x14ac:dyDescent="0.25">
      <c r="Y8760" s="500"/>
    </row>
    <row r="8761" spans="25:25" ht="30.75" customHeight="1" x14ac:dyDescent="0.25">
      <c r="Y8761" s="500"/>
    </row>
    <row r="8762" spans="25:25" ht="30.75" customHeight="1" x14ac:dyDescent="0.25">
      <c r="Y8762" s="500"/>
    </row>
    <row r="8763" spans="25:25" ht="30.75" customHeight="1" x14ac:dyDescent="0.25">
      <c r="Y8763" s="500"/>
    </row>
    <row r="8764" spans="25:25" ht="30.75" customHeight="1" x14ac:dyDescent="0.25">
      <c r="Y8764" s="500"/>
    </row>
    <row r="8765" spans="25:25" ht="30.75" customHeight="1" x14ac:dyDescent="0.25">
      <c r="Y8765" s="500"/>
    </row>
    <row r="8766" spans="25:25" ht="30.75" customHeight="1" x14ac:dyDescent="0.25">
      <c r="Y8766" s="500"/>
    </row>
    <row r="8767" spans="25:25" ht="30.75" customHeight="1" x14ac:dyDescent="0.25">
      <c r="Y8767" s="500"/>
    </row>
    <row r="8768" spans="25:25" ht="30.75" customHeight="1" x14ac:dyDescent="0.25">
      <c r="Y8768" s="500"/>
    </row>
    <row r="8769" spans="25:25" ht="30.75" customHeight="1" x14ac:dyDescent="0.25">
      <c r="Y8769" s="500"/>
    </row>
    <row r="8770" spans="25:25" ht="30.75" customHeight="1" x14ac:dyDescent="0.25">
      <c r="Y8770" s="500"/>
    </row>
    <row r="8771" spans="25:25" ht="30.75" customHeight="1" x14ac:dyDescent="0.25">
      <c r="Y8771" s="500"/>
    </row>
    <row r="8772" spans="25:25" ht="30.75" customHeight="1" x14ac:dyDescent="0.25">
      <c r="Y8772" s="500"/>
    </row>
    <row r="8773" spans="25:25" ht="30.75" customHeight="1" x14ac:dyDescent="0.25">
      <c r="Y8773" s="500"/>
    </row>
    <row r="8774" spans="25:25" ht="30.75" customHeight="1" x14ac:dyDescent="0.25">
      <c r="Y8774" s="500"/>
    </row>
    <row r="8775" spans="25:25" ht="30.75" customHeight="1" x14ac:dyDescent="0.25">
      <c r="Y8775" s="500"/>
    </row>
    <row r="8776" spans="25:25" ht="30.75" customHeight="1" x14ac:dyDescent="0.25">
      <c r="Y8776" s="500"/>
    </row>
    <row r="8777" spans="25:25" ht="30.75" customHeight="1" x14ac:dyDescent="0.25">
      <c r="Y8777" s="500"/>
    </row>
    <row r="8778" spans="25:25" ht="30.75" customHeight="1" x14ac:dyDescent="0.25">
      <c r="Y8778" s="500"/>
    </row>
    <row r="8779" spans="25:25" ht="30.75" customHeight="1" x14ac:dyDescent="0.25">
      <c r="Y8779" s="500"/>
    </row>
    <row r="8780" spans="25:25" ht="30.75" customHeight="1" x14ac:dyDescent="0.25">
      <c r="Y8780" s="500"/>
    </row>
    <row r="8781" spans="25:25" ht="30.75" customHeight="1" x14ac:dyDescent="0.25">
      <c r="Y8781" s="500"/>
    </row>
    <row r="8782" spans="25:25" ht="30.75" customHeight="1" x14ac:dyDescent="0.25">
      <c r="Y8782" s="500"/>
    </row>
    <row r="8783" spans="25:25" ht="30.75" customHeight="1" x14ac:dyDescent="0.25">
      <c r="Y8783" s="500"/>
    </row>
    <row r="8784" spans="25:25" ht="30.75" customHeight="1" x14ac:dyDescent="0.25">
      <c r="Y8784" s="500"/>
    </row>
    <row r="8785" spans="25:25" ht="30.75" customHeight="1" x14ac:dyDescent="0.25">
      <c r="Y8785" s="500"/>
    </row>
    <row r="8786" spans="25:25" ht="30.75" customHeight="1" x14ac:dyDescent="0.25">
      <c r="Y8786" s="500"/>
    </row>
    <row r="8787" spans="25:25" ht="30.75" customHeight="1" x14ac:dyDescent="0.25">
      <c r="Y8787" s="500"/>
    </row>
    <row r="8788" spans="25:25" ht="30.75" customHeight="1" x14ac:dyDescent="0.25">
      <c r="Y8788" s="500"/>
    </row>
    <row r="8789" spans="25:25" ht="30.75" customHeight="1" x14ac:dyDescent="0.25">
      <c r="Y8789" s="500"/>
    </row>
    <row r="8790" spans="25:25" ht="30.75" customHeight="1" x14ac:dyDescent="0.25">
      <c r="Y8790" s="500"/>
    </row>
    <row r="8791" spans="25:25" ht="30.75" customHeight="1" x14ac:dyDescent="0.25">
      <c r="Y8791" s="500"/>
    </row>
    <row r="8792" spans="25:25" ht="30.75" customHeight="1" x14ac:dyDescent="0.25">
      <c r="Y8792" s="500"/>
    </row>
    <row r="8793" spans="25:25" ht="30.75" customHeight="1" x14ac:dyDescent="0.25">
      <c r="Y8793" s="500"/>
    </row>
    <row r="8794" spans="25:25" ht="30.75" customHeight="1" x14ac:dyDescent="0.25">
      <c r="Y8794" s="500"/>
    </row>
    <row r="8795" spans="25:25" ht="30.75" customHeight="1" x14ac:dyDescent="0.25">
      <c r="Y8795" s="500"/>
    </row>
    <row r="8796" spans="25:25" ht="30.75" customHeight="1" x14ac:dyDescent="0.25">
      <c r="Y8796" s="500"/>
    </row>
    <row r="8797" spans="25:25" ht="30.75" customHeight="1" x14ac:dyDescent="0.25">
      <c r="Y8797" s="500"/>
    </row>
    <row r="8798" spans="25:25" ht="30.75" customHeight="1" x14ac:dyDescent="0.25">
      <c r="Y8798" s="500"/>
    </row>
    <row r="8799" spans="25:25" ht="30.75" customHeight="1" x14ac:dyDescent="0.25">
      <c r="Y8799" s="500"/>
    </row>
    <row r="8800" spans="25:25" ht="30.75" customHeight="1" x14ac:dyDescent="0.25">
      <c r="Y8800" s="500"/>
    </row>
    <row r="8801" spans="25:25" ht="30.75" customHeight="1" x14ac:dyDescent="0.25">
      <c r="Y8801" s="500"/>
    </row>
    <row r="8802" spans="25:25" ht="30.75" customHeight="1" x14ac:dyDescent="0.25">
      <c r="Y8802" s="500"/>
    </row>
    <row r="8803" spans="25:25" ht="30.75" customHeight="1" x14ac:dyDescent="0.25">
      <c r="Y8803" s="500"/>
    </row>
    <row r="8804" spans="25:25" ht="30.75" customHeight="1" x14ac:dyDescent="0.25">
      <c r="Y8804" s="500"/>
    </row>
    <row r="8805" spans="25:25" ht="30.75" customHeight="1" x14ac:dyDescent="0.25">
      <c r="Y8805" s="500"/>
    </row>
    <row r="8806" spans="25:25" ht="30.75" customHeight="1" x14ac:dyDescent="0.25">
      <c r="Y8806" s="500"/>
    </row>
    <row r="8807" spans="25:25" ht="30.75" customHeight="1" x14ac:dyDescent="0.25">
      <c r="Y8807" s="500"/>
    </row>
    <row r="8808" spans="25:25" ht="30.75" customHeight="1" x14ac:dyDescent="0.25">
      <c r="Y8808" s="500"/>
    </row>
    <row r="8809" spans="25:25" ht="30.75" customHeight="1" x14ac:dyDescent="0.25">
      <c r="Y8809" s="500"/>
    </row>
    <row r="8810" spans="25:25" ht="30.75" customHeight="1" x14ac:dyDescent="0.25">
      <c r="Y8810" s="500"/>
    </row>
    <row r="8811" spans="25:25" ht="30.75" customHeight="1" x14ac:dyDescent="0.25">
      <c r="Y8811" s="500"/>
    </row>
    <row r="8812" spans="25:25" ht="30.75" customHeight="1" x14ac:dyDescent="0.25">
      <c r="Y8812" s="500"/>
    </row>
    <row r="8813" spans="25:25" ht="30.75" customHeight="1" x14ac:dyDescent="0.25">
      <c r="Y8813" s="500"/>
    </row>
    <row r="8814" spans="25:25" ht="30.75" customHeight="1" x14ac:dyDescent="0.25">
      <c r="Y8814" s="500"/>
    </row>
    <row r="8815" spans="25:25" ht="30.75" customHeight="1" x14ac:dyDescent="0.25">
      <c r="Y8815" s="500"/>
    </row>
    <row r="8816" spans="25:25" ht="30.75" customHeight="1" x14ac:dyDescent="0.25">
      <c r="Y8816" s="500"/>
    </row>
    <row r="8817" spans="25:25" ht="30.75" customHeight="1" x14ac:dyDescent="0.25">
      <c r="Y8817" s="500"/>
    </row>
    <row r="8818" spans="25:25" ht="30.75" customHeight="1" x14ac:dyDescent="0.25">
      <c r="Y8818" s="500"/>
    </row>
    <row r="8819" spans="25:25" ht="30.75" customHeight="1" x14ac:dyDescent="0.25">
      <c r="Y8819" s="500"/>
    </row>
    <row r="8820" spans="25:25" ht="30.75" customHeight="1" x14ac:dyDescent="0.25">
      <c r="Y8820" s="500"/>
    </row>
    <row r="8821" spans="25:25" ht="30.75" customHeight="1" x14ac:dyDescent="0.25">
      <c r="Y8821" s="500"/>
    </row>
    <row r="8822" spans="25:25" ht="30.75" customHeight="1" x14ac:dyDescent="0.25">
      <c r="Y8822" s="500"/>
    </row>
    <row r="8823" spans="25:25" ht="30.75" customHeight="1" x14ac:dyDescent="0.25">
      <c r="Y8823" s="500"/>
    </row>
    <row r="8824" spans="25:25" ht="30.75" customHeight="1" x14ac:dyDescent="0.25">
      <c r="Y8824" s="500"/>
    </row>
    <row r="8825" spans="25:25" ht="30.75" customHeight="1" x14ac:dyDescent="0.25">
      <c r="Y8825" s="500"/>
    </row>
    <row r="8826" spans="25:25" ht="30.75" customHeight="1" x14ac:dyDescent="0.25">
      <c r="Y8826" s="500"/>
    </row>
    <row r="8827" spans="25:25" ht="30.75" customHeight="1" x14ac:dyDescent="0.25">
      <c r="Y8827" s="500"/>
    </row>
    <row r="8828" spans="25:25" ht="30.75" customHeight="1" x14ac:dyDescent="0.25">
      <c r="Y8828" s="500"/>
    </row>
    <row r="8829" spans="25:25" ht="30.75" customHeight="1" x14ac:dyDescent="0.25">
      <c r="Y8829" s="500"/>
    </row>
    <row r="8830" spans="25:25" ht="30.75" customHeight="1" x14ac:dyDescent="0.25">
      <c r="Y8830" s="500"/>
    </row>
    <row r="8831" spans="25:25" ht="30.75" customHeight="1" x14ac:dyDescent="0.25">
      <c r="Y8831" s="500"/>
    </row>
    <row r="8832" spans="25:25" ht="30.75" customHeight="1" x14ac:dyDescent="0.25">
      <c r="Y8832" s="500"/>
    </row>
    <row r="8833" spans="25:25" ht="30.75" customHeight="1" x14ac:dyDescent="0.25">
      <c r="Y8833" s="500"/>
    </row>
    <row r="8834" spans="25:25" ht="30.75" customHeight="1" x14ac:dyDescent="0.25">
      <c r="Y8834" s="500"/>
    </row>
    <row r="8835" spans="25:25" ht="30.75" customHeight="1" x14ac:dyDescent="0.25">
      <c r="Y8835" s="500"/>
    </row>
    <row r="8836" spans="25:25" ht="30.75" customHeight="1" x14ac:dyDescent="0.25">
      <c r="Y8836" s="500"/>
    </row>
    <row r="8837" spans="25:25" ht="30.75" customHeight="1" x14ac:dyDescent="0.25">
      <c r="Y8837" s="500"/>
    </row>
    <row r="8838" spans="25:25" ht="30.75" customHeight="1" x14ac:dyDescent="0.25">
      <c r="Y8838" s="500"/>
    </row>
    <row r="8839" spans="25:25" ht="30.75" customHeight="1" x14ac:dyDescent="0.25">
      <c r="Y8839" s="500"/>
    </row>
    <row r="8840" spans="25:25" ht="30.75" customHeight="1" x14ac:dyDescent="0.25">
      <c r="Y8840" s="500"/>
    </row>
    <row r="8841" spans="25:25" ht="30.75" customHeight="1" x14ac:dyDescent="0.25">
      <c r="Y8841" s="500"/>
    </row>
    <row r="8842" spans="25:25" ht="30.75" customHeight="1" x14ac:dyDescent="0.25">
      <c r="Y8842" s="500"/>
    </row>
    <row r="8843" spans="25:25" ht="30.75" customHeight="1" x14ac:dyDescent="0.25">
      <c r="Y8843" s="500"/>
    </row>
    <row r="8844" spans="25:25" ht="30.75" customHeight="1" x14ac:dyDescent="0.25">
      <c r="Y8844" s="500"/>
    </row>
    <row r="8845" spans="25:25" ht="30.75" customHeight="1" x14ac:dyDescent="0.25">
      <c r="Y8845" s="500"/>
    </row>
    <row r="8846" spans="25:25" ht="30.75" customHeight="1" x14ac:dyDescent="0.25">
      <c r="Y8846" s="500"/>
    </row>
    <row r="8847" spans="25:25" ht="30.75" customHeight="1" x14ac:dyDescent="0.25">
      <c r="Y8847" s="500"/>
    </row>
    <row r="8848" spans="25:25" ht="30.75" customHeight="1" x14ac:dyDescent="0.25">
      <c r="Y8848" s="500"/>
    </row>
    <row r="8849" spans="25:25" ht="30.75" customHeight="1" x14ac:dyDescent="0.25">
      <c r="Y8849" s="500"/>
    </row>
    <row r="8850" spans="25:25" ht="30.75" customHeight="1" x14ac:dyDescent="0.25">
      <c r="Y8850" s="500"/>
    </row>
    <row r="8851" spans="25:25" ht="30.75" customHeight="1" x14ac:dyDescent="0.25">
      <c r="Y8851" s="500"/>
    </row>
    <row r="8852" spans="25:25" ht="30.75" customHeight="1" x14ac:dyDescent="0.25">
      <c r="Y8852" s="500"/>
    </row>
    <row r="8853" spans="25:25" ht="30.75" customHeight="1" x14ac:dyDescent="0.25">
      <c r="Y8853" s="500"/>
    </row>
    <row r="8854" spans="25:25" ht="30.75" customHeight="1" x14ac:dyDescent="0.25">
      <c r="Y8854" s="500"/>
    </row>
    <row r="8855" spans="25:25" ht="30.75" customHeight="1" x14ac:dyDescent="0.25">
      <c r="Y8855" s="500"/>
    </row>
    <row r="8856" spans="25:25" ht="30.75" customHeight="1" x14ac:dyDescent="0.25">
      <c r="Y8856" s="500"/>
    </row>
    <row r="8857" spans="25:25" ht="30.75" customHeight="1" x14ac:dyDescent="0.25">
      <c r="Y8857" s="500"/>
    </row>
    <row r="8858" spans="25:25" ht="30.75" customHeight="1" x14ac:dyDescent="0.25">
      <c r="Y8858" s="500"/>
    </row>
    <row r="8859" spans="25:25" ht="30.75" customHeight="1" x14ac:dyDescent="0.25">
      <c r="Y8859" s="500"/>
    </row>
    <row r="8860" spans="25:25" ht="30.75" customHeight="1" x14ac:dyDescent="0.25">
      <c r="Y8860" s="500"/>
    </row>
    <row r="8861" spans="25:25" ht="30.75" customHeight="1" x14ac:dyDescent="0.25">
      <c r="Y8861" s="500"/>
    </row>
    <row r="8862" spans="25:25" ht="30.75" customHeight="1" x14ac:dyDescent="0.25">
      <c r="Y8862" s="500"/>
    </row>
    <row r="8863" spans="25:25" ht="30.75" customHeight="1" x14ac:dyDescent="0.25">
      <c r="Y8863" s="500"/>
    </row>
    <row r="8864" spans="25:25" ht="30.75" customHeight="1" x14ac:dyDescent="0.25">
      <c r="Y8864" s="500"/>
    </row>
    <row r="8865" spans="25:25" ht="30.75" customHeight="1" x14ac:dyDescent="0.25">
      <c r="Y8865" s="500"/>
    </row>
    <row r="8866" spans="25:25" ht="30.75" customHeight="1" x14ac:dyDescent="0.25">
      <c r="Y8866" s="500"/>
    </row>
    <row r="8867" spans="25:25" ht="30.75" customHeight="1" x14ac:dyDescent="0.25">
      <c r="Y8867" s="500"/>
    </row>
    <row r="8868" spans="25:25" ht="30.75" customHeight="1" x14ac:dyDescent="0.25">
      <c r="Y8868" s="500"/>
    </row>
    <row r="8869" spans="25:25" ht="30.75" customHeight="1" x14ac:dyDescent="0.25">
      <c r="Y8869" s="500"/>
    </row>
    <row r="8870" spans="25:25" ht="30.75" customHeight="1" x14ac:dyDescent="0.25">
      <c r="Y8870" s="500"/>
    </row>
    <row r="8871" spans="25:25" ht="30.75" customHeight="1" x14ac:dyDescent="0.25">
      <c r="Y8871" s="500"/>
    </row>
    <row r="8872" spans="25:25" ht="30.75" customHeight="1" x14ac:dyDescent="0.25">
      <c r="Y8872" s="500"/>
    </row>
    <row r="8873" spans="25:25" ht="30.75" customHeight="1" x14ac:dyDescent="0.25">
      <c r="Y8873" s="500"/>
    </row>
    <row r="8874" spans="25:25" ht="30.75" customHeight="1" x14ac:dyDescent="0.25">
      <c r="Y8874" s="500"/>
    </row>
    <row r="8875" spans="25:25" ht="30.75" customHeight="1" x14ac:dyDescent="0.25">
      <c r="Y8875" s="500"/>
    </row>
    <row r="8876" spans="25:25" ht="30.75" customHeight="1" x14ac:dyDescent="0.25">
      <c r="Y8876" s="500"/>
    </row>
    <row r="8877" spans="25:25" ht="30.75" customHeight="1" x14ac:dyDescent="0.25">
      <c r="Y8877" s="500"/>
    </row>
    <row r="8878" spans="25:25" ht="30.75" customHeight="1" x14ac:dyDescent="0.25">
      <c r="Y8878" s="500"/>
    </row>
    <row r="8879" spans="25:25" ht="30.75" customHeight="1" x14ac:dyDescent="0.25">
      <c r="Y8879" s="500"/>
    </row>
    <row r="8880" spans="25:25" ht="30.75" customHeight="1" x14ac:dyDescent="0.25">
      <c r="Y8880" s="500"/>
    </row>
    <row r="8881" spans="25:25" ht="30.75" customHeight="1" x14ac:dyDescent="0.25">
      <c r="Y8881" s="500"/>
    </row>
    <row r="8882" spans="25:25" ht="30.75" customHeight="1" x14ac:dyDescent="0.25">
      <c r="Y8882" s="500"/>
    </row>
    <row r="8883" spans="25:25" ht="30.75" customHeight="1" x14ac:dyDescent="0.25">
      <c r="Y8883" s="500"/>
    </row>
    <row r="8884" spans="25:25" ht="30.75" customHeight="1" x14ac:dyDescent="0.25">
      <c r="Y8884" s="500"/>
    </row>
    <row r="8885" spans="25:25" ht="30.75" customHeight="1" x14ac:dyDescent="0.25">
      <c r="Y8885" s="500"/>
    </row>
    <row r="8886" spans="25:25" ht="30.75" customHeight="1" x14ac:dyDescent="0.25">
      <c r="Y8886" s="500"/>
    </row>
    <row r="8887" spans="25:25" ht="30.75" customHeight="1" x14ac:dyDescent="0.25">
      <c r="Y8887" s="500"/>
    </row>
    <row r="8888" spans="25:25" ht="30.75" customHeight="1" x14ac:dyDescent="0.25">
      <c r="Y8888" s="500"/>
    </row>
    <row r="8889" spans="25:25" ht="30.75" customHeight="1" x14ac:dyDescent="0.25">
      <c r="Y8889" s="500"/>
    </row>
    <row r="8890" spans="25:25" ht="30.75" customHeight="1" x14ac:dyDescent="0.25">
      <c r="Y8890" s="500"/>
    </row>
    <row r="8891" spans="25:25" ht="30.75" customHeight="1" x14ac:dyDescent="0.25">
      <c r="Y8891" s="500"/>
    </row>
    <row r="8892" spans="25:25" ht="30.75" customHeight="1" x14ac:dyDescent="0.25">
      <c r="Y8892" s="500"/>
    </row>
    <row r="8893" spans="25:25" ht="30.75" customHeight="1" x14ac:dyDescent="0.25">
      <c r="Y8893" s="500"/>
    </row>
    <row r="8894" spans="25:25" ht="30.75" customHeight="1" x14ac:dyDescent="0.25">
      <c r="Y8894" s="500"/>
    </row>
    <row r="8895" spans="25:25" ht="30.75" customHeight="1" x14ac:dyDescent="0.25">
      <c r="Y8895" s="500"/>
    </row>
    <row r="8896" spans="25:25" ht="30.75" customHeight="1" x14ac:dyDescent="0.25">
      <c r="Y8896" s="500"/>
    </row>
    <row r="8897" spans="25:25" ht="30.75" customHeight="1" x14ac:dyDescent="0.25">
      <c r="Y8897" s="500"/>
    </row>
    <row r="8898" spans="25:25" ht="30.75" customHeight="1" x14ac:dyDescent="0.25">
      <c r="Y8898" s="500"/>
    </row>
    <row r="8899" spans="25:25" ht="30.75" customHeight="1" x14ac:dyDescent="0.25">
      <c r="Y8899" s="500"/>
    </row>
    <row r="8900" spans="25:25" ht="30.75" customHeight="1" x14ac:dyDescent="0.25">
      <c r="Y8900" s="500"/>
    </row>
    <row r="8901" spans="25:25" ht="30.75" customHeight="1" x14ac:dyDescent="0.25">
      <c r="Y8901" s="500"/>
    </row>
    <row r="8902" spans="25:25" ht="30.75" customHeight="1" x14ac:dyDescent="0.25">
      <c r="Y8902" s="500"/>
    </row>
    <row r="8903" spans="25:25" ht="30.75" customHeight="1" x14ac:dyDescent="0.25">
      <c r="Y8903" s="500"/>
    </row>
    <row r="8904" spans="25:25" ht="30.75" customHeight="1" x14ac:dyDescent="0.25">
      <c r="Y8904" s="500"/>
    </row>
    <row r="8905" spans="25:25" ht="30.75" customHeight="1" x14ac:dyDescent="0.25">
      <c r="Y8905" s="500"/>
    </row>
    <row r="8906" spans="25:25" ht="30.75" customHeight="1" x14ac:dyDescent="0.25">
      <c r="Y8906" s="500"/>
    </row>
    <row r="8907" spans="25:25" ht="30.75" customHeight="1" x14ac:dyDescent="0.25">
      <c r="Y8907" s="500"/>
    </row>
    <row r="8908" spans="25:25" ht="30.75" customHeight="1" x14ac:dyDescent="0.25">
      <c r="Y8908" s="500"/>
    </row>
    <row r="8909" spans="25:25" ht="30.75" customHeight="1" x14ac:dyDescent="0.25">
      <c r="Y8909" s="500"/>
    </row>
    <row r="8910" spans="25:25" ht="30.75" customHeight="1" x14ac:dyDescent="0.25">
      <c r="Y8910" s="500"/>
    </row>
    <row r="8911" spans="25:25" ht="30.75" customHeight="1" x14ac:dyDescent="0.25">
      <c r="Y8911" s="500"/>
    </row>
    <row r="8912" spans="25:25" ht="30.75" customHeight="1" x14ac:dyDescent="0.25">
      <c r="Y8912" s="500"/>
    </row>
    <row r="8913" spans="25:25" ht="30.75" customHeight="1" x14ac:dyDescent="0.25">
      <c r="Y8913" s="500"/>
    </row>
    <row r="8914" spans="25:25" ht="30.75" customHeight="1" x14ac:dyDescent="0.25">
      <c r="Y8914" s="500"/>
    </row>
    <row r="8915" spans="25:25" ht="30.75" customHeight="1" x14ac:dyDescent="0.25">
      <c r="Y8915" s="500"/>
    </row>
    <row r="8916" spans="25:25" ht="30.75" customHeight="1" x14ac:dyDescent="0.25">
      <c r="Y8916" s="500"/>
    </row>
    <row r="8917" spans="25:25" ht="30.75" customHeight="1" x14ac:dyDescent="0.25">
      <c r="Y8917" s="500"/>
    </row>
    <row r="8918" spans="25:25" ht="30.75" customHeight="1" x14ac:dyDescent="0.25">
      <c r="Y8918" s="500"/>
    </row>
    <row r="8919" spans="25:25" ht="30.75" customHeight="1" x14ac:dyDescent="0.25">
      <c r="Y8919" s="500"/>
    </row>
    <row r="8920" spans="25:25" ht="30.75" customHeight="1" x14ac:dyDescent="0.25">
      <c r="Y8920" s="500"/>
    </row>
    <row r="8921" spans="25:25" ht="30.75" customHeight="1" x14ac:dyDescent="0.25">
      <c r="Y8921" s="500"/>
    </row>
    <row r="8922" spans="25:25" ht="30.75" customHeight="1" x14ac:dyDescent="0.25">
      <c r="Y8922" s="500"/>
    </row>
    <row r="8923" spans="25:25" ht="30.75" customHeight="1" x14ac:dyDescent="0.25">
      <c r="Y8923" s="500"/>
    </row>
    <row r="8924" spans="25:25" ht="30.75" customHeight="1" x14ac:dyDescent="0.25">
      <c r="Y8924" s="500"/>
    </row>
    <row r="8925" spans="25:25" ht="30.75" customHeight="1" x14ac:dyDescent="0.25">
      <c r="Y8925" s="500"/>
    </row>
    <row r="8926" spans="25:25" ht="30.75" customHeight="1" x14ac:dyDescent="0.25">
      <c r="Y8926" s="500"/>
    </row>
    <row r="8927" spans="25:25" ht="30.75" customHeight="1" x14ac:dyDescent="0.25">
      <c r="Y8927" s="500"/>
    </row>
    <row r="8928" spans="25:25" ht="30.75" customHeight="1" x14ac:dyDescent="0.25">
      <c r="Y8928" s="500"/>
    </row>
    <row r="8929" spans="25:25" ht="30.75" customHeight="1" x14ac:dyDescent="0.25">
      <c r="Y8929" s="500"/>
    </row>
    <row r="8930" spans="25:25" ht="30.75" customHeight="1" x14ac:dyDescent="0.25">
      <c r="Y8930" s="500"/>
    </row>
    <row r="8931" spans="25:25" ht="30.75" customHeight="1" x14ac:dyDescent="0.25">
      <c r="Y8931" s="500"/>
    </row>
    <row r="8932" spans="25:25" ht="30.75" customHeight="1" x14ac:dyDescent="0.25">
      <c r="Y8932" s="500"/>
    </row>
    <row r="8933" spans="25:25" ht="30.75" customHeight="1" x14ac:dyDescent="0.25">
      <c r="Y8933" s="500"/>
    </row>
    <row r="8934" spans="25:25" ht="30.75" customHeight="1" x14ac:dyDescent="0.25">
      <c r="Y8934" s="500"/>
    </row>
    <row r="8935" spans="25:25" ht="30.75" customHeight="1" x14ac:dyDescent="0.25">
      <c r="Y8935" s="500"/>
    </row>
    <row r="8936" spans="25:25" ht="30.75" customHeight="1" x14ac:dyDescent="0.25">
      <c r="Y8936" s="500"/>
    </row>
    <row r="8937" spans="25:25" ht="30.75" customHeight="1" x14ac:dyDescent="0.25">
      <c r="Y8937" s="500"/>
    </row>
    <row r="8938" spans="25:25" ht="30.75" customHeight="1" x14ac:dyDescent="0.25">
      <c r="Y8938" s="500"/>
    </row>
    <row r="8939" spans="25:25" ht="30.75" customHeight="1" x14ac:dyDescent="0.25">
      <c r="Y8939" s="500"/>
    </row>
    <row r="8940" spans="25:25" ht="30.75" customHeight="1" x14ac:dyDescent="0.25">
      <c r="Y8940" s="500"/>
    </row>
    <row r="8941" spans="25:25" ht="30.75" customHeight="1" x14ac:dyDescent="0.25">
      <c r="Y8941" s="500"/>
    </row>
    <row r="8942" spans="25:25" ht="30.75" customHeight="1" x14ac:dyDescent="0.25">
      <c r="Y8942" s="500"/>
    </row>
    <row r="8943" spans="25:25" ht="30.75" customHeight="1" x14ac:dyDescent="0.25">
      <c r="Y8943" s="500"/>
    </row>
    <row r="8944" spans="25:25" ht="30.75" customHeight="1" x14ac:dyDescent="0.25">
      <c r="Y8944" s="500"/>
    </row>
    <row r="8945" spans="25:25" ht="30.75" customHeight="1" x14ac:dyDescent="0.25">
      <c r="Y8945" s="500"/>
    </row>
    <row r="8946" spans="25:25" ht="30.75" customHeight="1" x14ac:dyDescent="0.25">
      <c r="Y8946" s="500"/>
    </row>
    <row r="8947" spans="25:25" ht="30.75" customHeight="1" x14ac:dyDescent="0.25">
      <c r="Y8947" s="500"/>
    </row>
    <row r="8948" spans="25:25" ht="30.75" customHeight="1" x14ac:dyDescent="0.25">
      <c r="Y8948" s="500"/>
    </row>
    <row r="8949" spans="25:25" ht="30.75" customHeight="1" x14ac:dyDescent="0.25">
      <c r="Y8949" s="500"/>
    </row>
    <row r="8950" spans="25:25" ht="30.75" customHeight="1" x14ac:dyDescent="0.25">
      <c r="Y8950" s="500"/>
    </row>
    <row r="8951" spans="25:25" ht="30.75" customHeight="1" x14ac:dyDescent="0.25">
      <c r="Y8951" s="500"/>
    </row>
    <row r="8952" spans="25:25" ht="30.75" customHeight="1" x14ac:dyDescent="0.25">
      <c r="Y8952" s="500"/>
    </row>
    <row r="8953" spans="25:25" ht="30.75" customHeight="1" x14ac:dyDescent="0.25">
      <c r="Y8953" s="500"/>
    </row>
    <row r="8954" spans="25:25" ht="30.75" customHeight="1" x14ac:dyDescent="0.25">
      <c r="Y8954" s="500"/>
    </row>
    <row r="8955" spans="25:25" ht="30.75" customHeight="1" x14ac:dyDescent="0.25">
      <c r="Y8955" s="500"/>
    </row>
    <row r="8956" spans="25:25" ht="30.75" customHeight="1" x14ac:dyDescent="0.25">
      <c r="Y8956" s="500"/>
    </row>
    <row r="8957" spans="25:25" ht="30.75" customHeight="1" x14ac:dyDescent="0.25">
      <c r="Y8957" s="500"/>
    </row>
    <row r="8958" spans="25:25" ht="30.75" customHeight="1" x14ac:dyDescent="0.25">
      <c r="Y8958" s="500"/>
    </row>
    <row r="8959" spans="25:25" ht="30.75" customHeight="1" x14ac:dyDescent="0.25">
      <c r="Y8959" s="500"/>
    </row>
    <row r="8960" spans="25:25" ht="30.75" customHeight="1" x14ac:dyDescent="0.25">
      <c r="Y8960" s="500"/>
    </row>
    <row r="8961" spans="25:25" ht="30.75" customHeight="1" x14ac:dyDescent="0.25">
      <c r="Y8961" s="500"/>
    </row>
    <row r="8962" spans="25:25" ht="30.75" customHeight="1" x14ac:dyDescent="0.25">
      <c r="Y8962" s="500"/>
    </row>
    <row r="8963" spans="25:25" ht="30.75" customHeight="1" x14ac:dyDescent="0.25">
      <c r="Y8963" s="500"/>
    </row>
    <row r="8964" spans="25:25" ht="30.75" customHeight="1" x14ac:dyDescent="0.25">
      <c r="Y8964" s="500"/>
    </row>
    <row r="8965" spans="25:25" ht="30.75" customHeight="1" x14ac:dyDescent="0.25">
      <c r="Y8965" s="500"/>
    </row>
    <row r="8966" spans="25:25" ht="30.75" customHeight="1" x14ac:dyDescent="0.25">
      <c r="Y8966" s="500"/>
    </row>
    <row r="8967" spans="25:25" ht="30.75" customHeight="1" x14ac:dyDescent="0.25">
      <c r="Y8967" s="500"/>
    </row>
    <row r="8968" spans="25:25" ht="30.75" customHeight="1" x14ac:dyDescent="0.25">
      <c r="Y8968" s="500"/>
    </row>
    <row r="8969" spans="25:25" ht="30.75" customHeight="1" x14ac:dyDescent="0.25">
      <c r="Y8969" s="500"/>
    </row>
    <row r="8970" spans="25:25" ht="30.75" customHeight="1" x14ac:dyDescent="0.25">
      <c r="Y8970" s="500"/>
    </row>
    <row r="8971" spans="25:25" ht="30.75" customHeight="1" x14ac:dyDescent="0.25">
      <c r="Y8971" s="500"/>
    </row>
    <row r="8972" spans="25:25" ht="30.75" customHeight="1" x14ac:dyDescent="0.25">
      <c r="Y8972" s="500"/>
    </row>
    <row r="8973" spans="25:25" ht="30.75" customHeight="1" x14ac:dyDescent="0.25">
      <c r="Y8973" s="500"/>
    </row>
    <row r="8974" spans="25:25" ht="30.75" customHeight="1" x14ac:dyDescent="0.25">
      <c r="Y8974" s="500"/>
    </row>
    <row r="8975" spans="25:25" ht="30.75" customHeight="1" x14ac:dyDescent="0.25">
      <c r="Y8975" s="500"/>
    </row>
    <row r="8976" spans="25:25" ht="30.75" customHeight="1" x14ac:dyDescent="0.25">
      <c r="Y8976" s="500"/>
    </row>
    <row r="8977" spans="25:25" ht="30.75" customHeight="1" x14ac:dyDescent="0.25">
      <c r="Y8977" s="500"/>
    </row>
    <row r="8978" spans="25:25" ht="30.75" customHeight="1" x14ac:dyDescent="0.25">
      <c r="Y8978" s="500"/>
    </row>
    <row r="8979" spans="25:25" ht="30.75" customHeight="1" x14ac:dyDescent="0.25">
      <c r="Y8979" s="500"/>
    </row>
    <row r="8980" spans="25:25" ht="30.75" customHeight="1" x14ac:dyDescent="0.25">
      <c r="Y8980" s="500"/>
    </row>
    <row r="8981" spans="25:25" ht="30.75" customHeight="1" x14ac:dyDescent="0.25">
      <c r="Y8981" s="500"/>
    </row>
    <row r="8982" spans="25:25" ht="30.75" customHeight="1" x14ac:dyDescent="0.25">
      <c r="Y8982" s="500"/>
    </row>
    <row r="8983" spans="25:25" ht="30.75" customHeight="1" x14ac:dyDescent="0.25">
      <c r="Y8983" s="500"/>
    </row>
    <row r="8984" spans="25:25" ht="30.75" customHeight="1" x14ac:dyDescent="0.25">
      <c r="Y8984" s="500"/>
    </row>
    <row r="8985" spans="25:25" ht="30.75" customHeight="1" x14ac:dyDescent="0.25">
      <c r="Y8985" s="500"/>
    </row>
    <row r="8986" spans="25:25" ht="30.75" customHeight="1" x14ac:dyDescent="0.25">
      <c r="Y8986" s="500"/>
    </row>
    <row r="8987" spans="25:25" ht="30.75" customHeight="1" x14ac:dyDescent="0.25">
      <c r="Y8987" s="500"/>
    </row>
    <row r="8988" spans="25:25" ht="30.75" customHeight="1" x14ac:dyDescent="0.25">
      <c r="Y8988" s="500"/>
    </row>
    <row r="8989" spans="25:25" ht="30.75" customHeight="1" x14ac:dyDescent="0.25">
      <c r="Y8989" s="500"/>
    </row>
    <row r="8990" spans="25:25" ht="30.75" customHeight="1" x14ac:dyDescent="0.25">
      <c r="Y8990" s="500"/>
    </row>
    <row r="8991" spans="25:25" ht="30.75" customHeight="1" x14ac:dyDescent="0.25">
      <c r="Y8991" s="500"/>
    </row>
    <row r="8992" spans="25:25" ht="30.75" customHeight="1" x14ac:dyDescent="0.25">
      <c r="Y8992" s="500"/>
    </row>
    <row r="8993" spans="25:25" ht="30.75" customHeight="1" x14ac:dyDescent="0.25">
      <c r="Y8993" s="500"/>
    </row>
    <row r="8994" spans="25:25" ht="30.75" customHeight="1" x14ac:dyDescent="0.25">
      <c r="Y8994" s="500"/>
    </row>
    <row r="8995" spans="25:25" ht="30.75" customHeight="1" x14ac:dyDescent="0.25">
      <c r="Y8995" s="500"/>
    </row>
    <row r="8996" spans="25:25" ht="30.75" customHeight="1" x14ac:dyDescent="0.25">
      <c r="Y8996" s="500"/>
    </row>
    <row r="8997" spans="25:25" ht="30.75" customHeight="1" x14ac:dyDescent="0.25">
      <c r="Y8997" s="500"/>
    </row>
    <row r="8998" spans="25:25" ht="30.75" customHeight="1" x14ac:dyDescent="0.25">
      <c r="Y8998" s="500"/>
    </row>
    <row r="8999" spans="25:25" ht="30.75" customHeight="1" x14ac:dyDescent="0.25">
      <c r="Y8999" s="500"/>
    </row>
    <row r="9000" spans="25:25" ht="30.75" customHeight="1" x14ac:dyDescent="0.25">
      <c r="Y9000" s="500"/>
    </row>
    <row r="9001" spans="25:25" ht="30.75" customHeight="1" x14ac:dyDescent="0.25">
      <c r="Y9001" s="500"/>
    </row>
    <row r="9002" spans="25:25" ht="30.75" customHeight="1" x14ac:dyDescent="0.25">
      <c r="Y9002" s="500"/>
    </row>
    <row r="9003" spans="25:25" ht="30.75" customHeight="1" x14ac:dyDescent="0.25">
      <c r="Y9003" s="500"/>
    </row>
    <row r="9004" spans="25:25" ht="30.75" customHeight="1" x14ac:dyDescent="0.25">
      <c r="Y9004" s="500"/>
    </row>
    <row r="9005" spans="25:25" ht="30.75" customHeight="1" x14ac:dyDescent="0.25">
      <c r="Y9005" s="500"/>
    </row>
    <row r="9006" spans="25:25" ht="30.75" customHeight="1" x14ac:dyDescent="0.25">
      <c r="Y9006" s="500"/>
    </row>
    <row r="9007" spans="25:25" ht="30.75" customHeight="1" x14ac:dyDescent="0.25">
      <c r="Y9007" s="500"/>
    </row>
    <row r="9008" spans="25:25" ht="30.75" customHeight="1" x14ac:dyDescent="0.25">
      <c r="Y9008" s="500"/>
    </row>
    <row r="9009" spans="25:25" ht="30.75" customHeight="1" x14ac:dyDescent="0.25">
      <c r="Y9009" s="500"/>
    </row>
    <row r="9010" spans="25:25" ht="30.75" customHeight="1" x14ac:dyDescent="0.25">
      <c r="Y9010" s="500"/>
    </row>
    <row r="9011" spans="25:25" ht="30.75" customHeight="1" x14ac:dyDescent="0.25">
      <c r="Y9011" s="500"/>
    </row>
    <row r="9012" spans="25:25" ht="30.75" customHeight="1" x14ac:dyDescent="0.25">
      <c r="Y9012" s="500"/>
    </row>
    <row r="9013" spans="25:25" ht="30.75" customHeight="1" x14ac:dyDescent="0.25">
      <c r="Y9013" s="500"/>
    </row>
    <row r="9014" spans="25:25" ht="30.75" customHeight="1" x14ac:dyDescent="0.25">
      <c r="Y9014" s="500"/>
    </row>
    <row r="9015" spans="25:25" ht="30.75" customHeight="1" x14ac:dyDescent="0.25">
      <c r="Y9015" s="500"/>
    </row>
    <row r="9016" spans="25:25" ht="30.75" customHeight="1" x14ac:dyDescent="0.25">
      <c r="Y9016" s="500"/>
    </row>
    <row r="9017" spans="25:25" ht="30.75" customHeight="1" x14ac:dyDescent="0.25">
      <c r="Y9017" s="500"/>
    </row>
    <row r="9018" spans="25:25" ht="30.75" customHeight="1" x14ac:dyDescent="0.25">
      <c r="Y9018" s="500"/>
    </row>
    <row r="9019" spans="25:25" ht="30.75" customHeight="1" x14ac:dyDescent="0.25">
      <c r="Y9019" s="500"/>
    </row>
    <row r="9020" spans="25:25" ht="30.75" customHeight="1" x14ac:dyDescent="0.25">
      <c r="Y9020" s="500"/>
    </row>
    <row r="9021" spans="25:25" ht="30.75" customHeight="1" x14ac:dyDescent="0.25">
      <c r="Y9021" s="500"/>
    </row>
    <row r="9022" spans="25:25" ht="30.75" customHeight="1" x14ac:dyDescent="0.25">
      <c r="Y9022" s="500"/>
    </row>
    <row r="9023" spans="25:25" ht="30.75" customHeight="1" x14ac:dyDescent="0.25">
      <c r="Y9023" s="500"/>
    </row>
    <row r="9024" spans="25:25" ht="30.75" customHeight="1" x14ac:dyDescent="0.25">
      <c r="Y9024" s="500"/>
    </row>
    <row r="9025" spans="25:25" ht="30.75" customHeight="1" x14ac:dyDescent="0.25">
      <c r="Y9025" s="500"/>
    </row>
    <row r="9026" spans="25:25" ht="30.75" customHeight="1" x14ac:dyDescent="0.25">
      <c r="Y9026" s="500"/>
    </row>
    <row r="9027" spans="25:25" ht="30.75" customHeight="1" x14ac:dyDescent="0.25">
      <c r="Y9027" s="500"/>
    </row>
    <row r="9028" spans="25:25" ht="30.75" customHeight="1" x14ac:dyDescent="0.25">
      <c r="Y9028" s="500"/>
    </row>
    <row r="9029" spans="25:25" ht="30.75" customHeight="1" x14ac:dyDescent="0.25">
      <c r="Y9029" s="500"/>
    </row>
    <row r="9030" spans="25:25" ht="30.75" customHeight="1" x14ac:dyDescent="0.25">
      <c r="Y9030" s="500"/>
    </row>
    <row r="9031" spans="25:25" ht="30.75" customHeight="1" x14ac:dyDescent="0.25">
      <c r="Y9031" s="500"/>
    </row>
    <row r="9032" spans="25:25" ht="30.75" customHeight="1" x14ac:dyDescent="0.25">
      <c r="Y9032" s="500"/>
    </row>
    <row r="9033" spans="25:25" ht="30.75" customHeight="1" x14ac:dyDescent="0.25">
      <c r="Y9033" s="500"/>
    </row>
    <row r="9034" spans="25:25" ht="30.75" customHeight="1" x14ac:dyDescent="0.25">
      <c r="Y9034" s="500"/>
    </row>
    <row r="9035" spans="25:25" ht="30.75" customHeight="1" x14ac:dyDescent="0.25">
      <c r="Y9035" s="500"/>
    </row>
    <row r="9036" spans="25:25" ht="30.75" customHeight="1" x14ac:dyDescent="0.25">
      <c r="Y9036" s="500"/>
    </row>
    <row r="9037" spans="25:25" ht="30.75" customHeight="1" x14ac:dyDescent="0.25">
      <c r="Y9037" s="500"/>
    </row>
    <row r="9038" spans="25:25" ht="30.75" customHeight="1" x14ac:dyDescent="0.25">
      <c r="Y9038" s="500"/>
    </row>
    <row r="9039" spans="25:25" ht="30.75" customHeight="1" x14ac:dyDescent="0.25">
      <c r="Y9039" s="500"/>
    </row>
    <row r="9040" spans="25:25" ht="30.75" customHeight="1" x14ac:dyDescent="0.25">
      <c r="Y9040" s="500"/>
    </row>
    <row r="9041" spans="25:25" ht="30.75" customHeight="1" x14ac:dyDescent="0.25">
      <c r="Y9041" s="500"/>
    </row>
    <row r="9042" spans="25:25" ht="30.75" customHeight="1" x14ac:dyDescent="0.25">
      <c r="Y9042" s="500"/>
    </row>
    <row r="9043" spans="25:25" ht="30.75" customHeight="1" x14ac:dyDescent="0.25">
      <c r="Y9043" s="500"/>
    </row>
    <row r="9044" spans="25:25" ht="30.75" customHeight="1" x14ac:dyDescent="0.25">
      <c r="Y9044" s="500"/>
    </row>
    <row r="9045" spans="25:25" ht="30.75" customHeight="1" x14ac:dyDescent="0.25">
      <c r="Y9045" s="500"/>
    </row>
    <row r="9046" spans="25:25" ht="30.75" customHeight="1" x14ac:dyDescent="0.25">
      <c r="Y9046" s="500"/>
    </row>
    <row r="9047" spans="25:25" ht="30.75" customHeight="1" x14ac:dyDescent="0.25">
      <c r="Y9047" s="500"/>
    </row>
    <row r="9048" spans="25:25" ht="30.75" customHeight="1" x14ac:dyDescent="0.25">
      <c r="Y9048" s="500"/>
    </row>
    <row r="9049" spans="25:25" ht="30.75" customHeight="1" x14ac:dyDescent="0.25">
      <c r="Y9049" s="500"/>
    </row>
    <row r="9050" spans="25:25" ht="30.75" customHeight="1" x14ac:dyDescent="0.25">
      <c r="Y9050" s="500"/>
    </row>
    <row r="9051" spans="25:25" ht="30.75" customHeight="1" x14ac:dyDescent="0.25">
      <c r="Y9051" s="500"/>
    </row>
    <row r="9052" spans="25:25" ht="30.75" customHeight="1" x14ac:dyDescent="0.25">
      <c r="Y9052" s="500"/>
    </row>
    <row r="9053" spans="25:25" ht="30.75" customHeight="1" x14ac:dyDescent="0.25">
      <c r="Y9053" s="500"/>
    </row>
    <row r="9054" spans="25:25" ht="30.75" customHeight="1" x14ac:dyDescent="0.25">
      <c r="Y9054" s="500"/>
    </row>
    <row r="9055" spans="25:25" ht="30.75" customHeight="1" x14ac:dyDescent="0.25">
      <c r="Y9055" s="500"/>
    </row>
    <row r="9056" spans="25:25" ht="30.75" customHeight="1" x14ac:dyDescent="0.25">
      <c r="Y9056" s="500"/>
    </row>
    <row r="9057" spans="25:25" ht="30.75" customHeight="1" x14ac:dyDescent="0.25">
      <c r="Y9057" s="500"/>
    </row>
    <row r="9058" spans="25:25" ht="30.75" customHeight="1" x14ac:dyDescent="0.25">
      <c r="Y9058" s="500"/>
    </row>
    <row r="9059" spans="25:25" ht="30.75" customHeight="1" x14ac:dyDescent="0.25">
      <c r="Y9059" s="500"/>
    </row>
    <row r="9060" spans="25:25" ht="30.75" customHeight="1" x14ac:dyDescent="0.25">
      <c r="Y9060" s="500"/>
    </row>
    <row r="9061" spans="25:25" ht="30.75" customHeight="1" x14ac:dyDescent="0.25">
      <c r="Y9061" s="500"/>
    </row>
    <row r="9062" spans="25:25" ht="30.75" customHeight="1" x14ac:dyDescent="0.25">
      <c r="Y9062" s="500"/>
    </row>
    <row r="9063" spans="25:25" ht="30.75" customHeight="1" x14ac:dyDescent="0.25">
      <c r="Y9063" s="500"/>
    </row>
    <row r="9064" spans="25:25" ht="30.75" customHeight="1" x14ac:dyDescent="0.25">
      <c r="Y9064" s="500"/>
    </row>
    <row r="9065" spans="25:25" ht="30.75" customHeight="1" x14ac:dyDescent="0.25">
      <c r="Y9065" s="500"/>
    </row>
    <row r="9066" spans="25:25" ht="30.75" customHeight="1" x14ac:dyDescent="0.25">
      <c r="Y9066" s="500"/>
    </row>
    <row r="9067" spans="25:25" ht="30.75" customHeight="1" x14ac:dyDescent="0.25">
      <c r="Y9067" s="500"/>
    </row>
    <row r="9068" spans="25:25" ht="30.75" customHeight="1" x14ac:dyDescent="0.25">
      <c r="Y9068" s="500"/>
    </row>
    <row r="9069" spans="25:25" ht="30.75" customHeight="1" x14ac:dyDescent="0.25">
      <c r="Y9069" s="500"/>
    </row>
    <row r="9070" spans="25:25" ht="30.75" customHeight="1" x14ac:dyDescent="0.25">
      <c r="Y9070" s="500"/>
    </row>
    <row r="9071" spans="25:25" ht="30.75" customHeight="1" x14ac:dyDescent="0.25">
      <c r="Y9071" s="500"/>
    </row>
    <row r="9072" spans="25:25" ht="30.75" customHeight="1" x14ac:dyDescent="0.25">
      <c r="Y9072" s="500"/>
    </row>
    <row r="9073" spans="25:25" ht="30.75" customHeight="1" x14ac:dyDescent="0.25">
      <c r="Y9073" s="500"/>
    </row>
    <row r="9074" spans="25:25" ht="30.75" customHeight="1" x14ac:dyDescent="0.25">
      <c r="Y9074" s="500"/>
    </row>
    <row r="9075" spans="25:25" ht="30.75" customHeight="1" x14ac:dyDescent="0.25">
      <c r="Y9075" s="500"/>
    </row>
    <row r="9076" spans="25:25" ht="30.75" customHeight="1" x14ac:dyDescent="0.25">
      <c r="Y9076" s="500"/>
    </row>
    <row r="9077" spans="25:25" ht="30.75" customHeight="1" x14ac:dyDescent="0.25">
      <c r="Y9077" s="500"/>
    </row>
    <row r="9078" spans="25:25" ht="30.75" customHeight="1" x14ac:dyDescent="0.25">
      <c r="Y9078" s="500"/>
    </row>
    <row r="9079" spans="25:25" ht="30.75" customHeight="1" x14ac:dyDescent="0.25">
      <c r="Y9079" s="500"/>
    </row>
    <row r="9080" spans="25:25" ht="30.75" customHeight="1" x14ac:dyDescent="0.25">
      <c r="Y9080" s="500"/>
    </row>
    <row r="9081" spans="25:25" ht="30.75" customHeight="1" x14ac:dyDescent="0.25">
      <c r="Y9081" s="500"/>
    </row>
    <row r="9082" spans="25:25" ht="30.75" customHeight="1" x14ac:dyDescent="0.25">
      <c r="Y9082" s="500"/>
    </row>
    <row r="9083" spans="25:25" ht="30.75" customHeight="1" x14ac:dyDescent="0.25">
      <c r="Y9083" s="500"/>
    </row>
    <row r="9084" spans="25:25" ht="30.75" customHeight="1" x14ac:dyDescent="0.25">
      <c r="Y9084" s="500"/>
    </row>
    <row r="9085" spans="25:25" ht="30.75" customHeight="1" x14ac:dyDescent="0.25">
      <c r="Y9085" s="500"/>
    </row>
    <row r="9086" spans="25:25" ht="30.75" customHeight="1" x14ac:dyDescent="0.25">
      <c r="Y9086" s="500"/>
    </row>
    <row r="9087" spans="25:25" ht="30.75" customHeight="1" x14ac:dyDescent="0.25">
      <c r="Y9087" s="500"/>
    </row>
    <row r="9088" spans="25:25" ht="30.75" customHeight="1" x14ac:dyDescent="0.25">
      <c r="Y9088" s="500"/>
    </row>
    <row r="9089" spans="25:25" ht="30.75" customHeight="1" x14ac:dyDescent="0.25">
      <c r="Y9089" s="500"/>
    </row>
    <row r="9090" spans="25:25" ht="30.75" customHeight="1" x14ac:dyDescent="0.25">
      <c r="Y9090" s="500"/>
    </row>
    <row r="9091" spans="25:25" ht="30.75" customHeight="1" x14ac:dyDescent="0.25">
      <c r="Y9091" s="500"/>
    </row>
    <row r="9092" spans="25:25" ht="30.75" customHeight="1" x14ac:dyDescent="0.25">
      <c r="Y9092" s="500"/>
    </row>
    <row r="9093" spans="25:25" ht="30.75" customHeight="1" x14ac:dyDescent="0.25">
      <c r="Y9093" s="500"/>
    </row>
    <row r="9094" spans="25:25" ht="30.75" customHeight="1" x14ac:dyDescent="0.25">
      <c r="Y9094" s="500"/>
    </row>
    <row r="9095" spans="25:25" ht="30.75" customHeight="1" x14ac:dyDescent="0.25">
      <c r="Y9095" s="500"/>
    </row>
    <row r="9096" spans="25:25" ht="30.75" customHeight="1" x14ac:dyDescent="0.25">
      <c r="Y9096" s="500"/>
    </row>
    <row r="9097" spans="25:25" ht="30.75" customHeight="1" x14ac:dyDescent="0.25">
      <c r="Y9097" s="500"/>
    </row>
    <row r="9098" spans="25:25" ht="30.75" customHeight="1" x14ac:dyDescent="0.25">
      <c r="Y9098" s="500"/>
    </row>
    <row r="9099" spans="25:25" ht="30.75" customHeight="1" x14ac:dyDescent="0.25">
      <c r="Y9099" s="500"/>
    </row>
    <row r="9100" spans="25:25" ht="30.75" customHeight="1" x14ac:dyDescent="0.25">
      <c r="Y9100" s="500"/>
    </row>
    <row r="9101" spans="25:25" ht="30.75" customHeight="1" x14ac:dyDescent="0.25">
      <c r="Y9101" s="500"/>
    </row>
    <row r="9102" spans="25:25" ht="30.75" customHeight="1" x14ac:dyDescent="0.25">
      <c r="Y9102" s="500"/>
    </row>
    <row r="9103" spans="25:25" ht="30.75" customHeight="1" x14ac:dyDescent="0.25">
      <c r="Y9103" s="500"/>
    </row>
    <row r="9104" spans="25:25" ht="30.75" customHeight="1" x14ac:dyDescent="0.25">
      <c r="Y9104" s="500"/>
    </row>
    <row r="9105" spans="25:25" ht="30.75" customHeight="1" x14ac:dyDescent="0.25">
      <c r="Y9105" s="500"/>
    </row>
    <row r="9106" spans="25:25" ht="30.75" customHeight="1" x14ac:dyDescent="0.25">
      <c r="Y9106" s="500"/>
    </row>
    <row r="9107" spans="25:25" ht="30.75" customHeight="1" x14ac:dyDescent="0.25">
      <c r="Y9107" s="500"/>
    </row>
    <row r="9108" spans="25:25" ht="30.75" customHeight="1" x14ac:dyDescent="0.25">
      <c r="Y9108" s="500"/>
    </row>
    <row r="9109" spans="25:25" ht="30.75" customHeight="1" x14ac:dyDescent="0.25">
      <c r="Y9109" s="500"/>
    </row>
    <row r="9110" spans="25:25" ht="30.75" customHeight="1" x14ac:dyDescent="0.25">
      <c r="Y9110" s="500"/>
    </row>
    <row r="9111" spans="25:25" ht="30.75" customHeight="1" x14ac:dyDescent="0.25">
      <c r="Y9111" s="500"/>
    </row>
    <row r="9112" spans="25:25" ht="30.75" customHeight="1" x14ac:dyDescent="0.25">
      <c r="Y9112" s="500"/>
    </row>
    <row r="9113" spans="25:25" ht="30.75" customHeight="1" x14ac:dyDescent="0.25">
      <c r="Y9113" s="500"/>
    </row>
    <row r="9114" spans="25:25" ht="30.75" customHeight="1" x14ac:dyDescent="0.25">
      <c r="Y9114" s="500"/>
    </row>
    <row r="9115" spans="25:25" ht="30.75" customHeight="1" x14ac:dyDescent="0.25">
      <c r="Y9115" s="500"/>
    </row>
    <row r="9116" spans="25:25" ht="30.75" customHeight="1" x14ac:dyDescent="0.25">
      <c r="Y9116" s="500"/>
    </row>
    <row r="9117" spans="25:25" ht="30.75" customHeight="1" x14ac:dyDescent="0.25">
      <c r="Y9117" s="500"/>
    </row>
    <row r="9118" spans="25:25" ht="30.75" customHeight="1" x14ac:dyDescent="0.25">
      <c r="Y9118" s="500"/>
    </row>
    <row r="9119" spans="25:25" ht="30.75" customHeight="1" x14ac:dyDescent="0.25">
      <c r="Y9119" s="500"/>
    </row>
    <row r="9120" spans="25:25" ht="30.75" customHeight="1" x14ac:dyDescent="0.25">
      <c r="Y9120" s="500"/>
    </row>
    <row r="9121" spans="25:25" ht="30.75" customHeight="1" x14ac:dyDescent="0.25">
      <c r="Y9121" s="500"/>
    </row>
    <row r="9122" spans="25:25" ht="30.75" customHeight="1" x14ac:dyDescent="0.25">
      <c r="Y9122" s="500"/>
    </row>
    <row r="9123" spans="25:25" ht="30.75" customHeight="1" x14ac:dyDescent="0.25">
      <c r="Y9123" s="500"/>
    </row>
    <row r="9124" spans="25:25" ht="30.75" customHeight="1" x14ac:dyDescent="0.25">
      <c r="Y9124" s="500"/>
    </row>
    <row r="9125" spans="25:25" ht="30.75" customHeight="1" x14ac:dyDescent="0.25">
      <c r="Y9125" s="500"/>
    </row>
    <row r="9126" spans="25:25" ht="30.75" customHeight="1" x14ac:dyDescent="0.25">
      <c r="Y9126" s="500"/>
    </row>
    <row r="9127" spans="25:25" ht="30.75" customHeight="1" x14ac:dyDescent="0.25">
      <c r="Y9127" s="500"/>
    </row>
    <row r="9128" spans="25:25" ht="30.75" customHeight="1" x14ac:dyDescent="0.25">
      <c r="Y9128" s="500"/>
    </row>
    <row r="9129" spans="25:25" ht="30.75" customHeight="1" x14ac:dyDescent="0.25">
      <c r="Y9129" s="500"/>
    </row>
    <row r="9130" spans="25:25" ht="30.75" customHeight="1" x14ac:dyDescent="0.25">
      <c r="Y9130" s="500"/>
    </row>
    <row r="9131" spans="25:25" ht="30.75" customHeight="1" x14ac:dyDescent="0.25">
      <c r="Y9131" s="500"/>
    </row>
    <row r="9132" spans="25:25" ht="30.75" customHeight="1" x14ac:dyDescent="0.25">
      <c r="Y9132" s="500"/>
    </row>
    <row r="9133" spans="25:25" ht="30.75" customHeight="1" x14ac:dyDescent="0.25">
      <c r="Y9133" s="500"/>
    </row>
    <row r="9134" spans="25:25" ht="30.75" customHeight="1" x14ac:dyDescent="0.25">
      <c r="Y9134" s="500"/>
    </row>
    <row r="9135" spans="25:25" ht="30.75" customHeight="1" x14ac:dyDescent="0.25">
      <c r="Y9135" s="500"/>
    </row>
    <row r="9136" spans="25:25" ht="30.75" customHeight="1" x14ac:dyDescent="0.25">
      <c r="Y9136" s="500"/>
    </row>
    <row r="9137" spans="25:25" ht="30.75" customHeight="1" x14ac:dyDescent="0.25">
      <c r="Y9137" s="500"/>
    </row>
    <row r="9138" spans="25:25" ht="30.75" customHeight="1" x14ac:dyDescent="0.25">
      <c r="Y9138" s="500"/>
    </row>
    <row r="9139" spans="25:25" ht="30.75" customHeight="1" x14ac:dyDescent="0.25">
      <c r="Y9139" s="500"/>
    </row>
    <row r="9140" spans="25:25" ht="30.75" customHeight="1" x14ac:dyDescent="0.25">
      <c r="Y9140" s="500"/>
    </row>
    <row r="9141" spans="25:25" ht="30.75" customHeight="1" x14ac:dyDescent="0.25">
      <c r="Y9141" s="500"/>
    </row>
    <row r="9142" spans="25:25" ht="30.75" customHeight="1" x14ac:dyDescent="0.25">
      <c r="Y9142" s="500"/>
    </row>
    <row r="9143" spans="25:25" ht="30.75" customHeight="1" x14ac:dyDescent="0.25">
      <c r="Y9143" s="500"/>
    </row>
    <row r="9144" spans="25:25" ht="30.75" customHeight="1" x14ac:dyDescent="0.25">
      <c r="Y9144" s="500"/>
    </row>
    <row r="9145" spans="25:25" ht="30.75" customHeight="1" x14ac:dyDescent="0.25">
      <c r="Y9145" s="500"/>
    </row>
    <row r="9146" spans="25:25" ht="30.75" customHeight="1" x14ac:dyDescent="0.25">
      <c r="Y9146" s="500"/>
    </row>
    <row r="9147" spans="25:25" ht="30.75" customHeight="1" x14ac:dyDescent="0.25">
      <c r="Y9147" s="500"/>
    </row>
    <row r="9148" spans="25:25" ht="30.75" customHeight="1" x14ac:dyDescent="0.25">
      <c r="Y9148" s="500"/>
    </row>
    <row r="9149" spans="25:25" ht="30.75" customHeight="1" x14ac:dyDescent="0.25">
      <c r="Y9149" s="500"/>
    </row>
    <row r="9150" spans="25:25" ht="30.75" customHeight="1" x14ac:dyDescent="0.25">
      <c r="Y9150" s="500"/>
    </row>
    <row r="9151" spans="25:25" ht="30.75" customHeight="1" x14ac:dyDescent="0.25">
      <c r="Y9151" s="500"/>
    </row>
    <row r="9152" spans="25:25" ht="30.75" customHeight="1" x14ac:dyDescent="0.25">
      <c r="Y9152" s="500"/>
    </row>
    <row r="9153" spans="25:25" ht="30.75" customHeight="1" x14ac:dyDescent="0.25">
      <c r="Y9153" s="500"/>
    </row>
    <row r="9154" spans="25:25" ht="30.75" customHeight="1" x14ac:dyDescent="0.25">
      <c r="Y9154" s="500"/>
    </row>
    <row r="9155" spans="25:25" ht="30.75" customHeight="1" x14ac:dyDescent="0.25">
      <c r="Y9155" s="500"/>
    </row>
    <row r="9156" spans="25:25" ht="30.75" customHeight="1" x14ac:dyDescent="0.25">
      <c r="Y9156" s="500"/>
    </row>
    <row r="9157" spans="25:25" ht="30.75" customHeight="1" x14ac:dyDescent="0.25">
      <c r="Y9157" s="500"/>
    </row>
    <row r="9158" spans="25:25" ht="30.75" customHeight="1" x14ac:dyDescent="0.25">
      <c r="Y9158" s="500"/>
    </row>
    <row r="9159" spans="25:25" ht="30.75" customHeight="1" x14ac:dyDescent="0.25">
      <c r="Y9159" s="500"/>
    </row>
    <row r="9160" spans="25:25" ht="30.75" customHeight="1" x14ac:dyDescent="0.25">
      <c r="Y9160" s="500"/>
    </row>
    <row r="9161" spans="25:25" ht="30.75" customHeight="1" x14ac:dyDescent="0.25">
      <c r="Y9161" s="500"/>
    </row>
    <row r="9162" spans="25:25" ht="30.75" customHeight="1" x14ac:dyDescent="0.25">
      <c r="Y9162" s="500"/>
    </row>
    <row r="9163" spans="25:25" ht="30.75" customHeight="1" x14ac:dyDescent="0.25">
      <c r="Y9163" s="500"/>
    </row>
    <row r="9164" spans="25:25" ht="30.75" customHeight="1" x14ac:dyDescent="0.25">
      <c r="Y9164" s="500"/>
    </row>
    <row r="9165" spans="25:25" ht="30.75" customHeight="1" x14ac:dyDescent="0.25">
      <c r="Y9165" s="500"/>
    </row>
    <row r="9166" spans="25:25" ht="30.75" customHeight="1" x14ac:dyDescent="0.25">
      <c r="Y9166" s="500"/>
    </row>
    <row r="9167" spans="25:25" ht="30.75" customHeight="1" x14ac:dyDescent="0.25">
      <c r="Y9167" s="500"/>
    </row>
    <row r="9168" spans="25:25" ht="30.75" customHeight="1" x14ac:dyDescent="0.25">
      <c r="Y9168" s="500"/>
    </row>
    <row r="9169" spans="25:25" ht="30.75" customHeight="1" x14ac:dyDescent="0.25">
      <c r="Y9169" s="500"/>
    </row>
    <row r="9170" spans="25:25" ht="30.75" customHeight="1" x14ac:dyDescent="0.25">
      <c r="Y9170" s="500"/>
    </row>
    <row r="9171" spans="25:25" ht="30.75" customHeight="1" x14ac:dyDescent="0.25">
      <c r="Y9171" s="500"/>
    </row>
    <row r="9172" spans="25:25" ht="30.75" customHeight="1" x14ac:dyDescent="0.25">
      <c r="Y9172" s="500"/>
    </row>
    <row r="9173" spans="25:25" ht="30.75" customHeight="1" x14ac:dyDescent="0.25">
      <c r="Y9173" s="500"/>
    </row>
    <row r="9174" spans="25:25" ht="30.75" customHeight="1" x14ac:dyDescent="0.25">
      <c r="Y9174" s="500"/>
    </row>
    <row r="9175" spans="25:25" ht="30.75" customHeight="1" x14ac:dyDescent="0.25">
      <c r="Y9175" s="500"/>
    </row>
    <row r="9176" spans="25:25" ht="30.75" customHeight="1" x14ac:dyDescent="0.25">
      <c r="Y9176" s="500"/>
    </row>
    <row r="9177" spans="25:25" ht="30.75" customHeight="1" x14ac:dyDescent="0.25">
      <c r="Y9177" s="500"/>
    </row>
    <row r="9178" spans="25:25" ht="30.75" customHeight="1" x14ac:dyDescent="0.25">
      <c r="Y9178" s="500"/>
    </row>
    <row r="9179" spans="25:25" ht="30.75" customHeight="1" x14ac:dyDescent="0.25">
      <c r="Y9179" s="500"/>
    </row>
    <row r="9180" spans="25:25" ht="30.75" customHeight="1" x14ac:dyDescent="0.25">
      <c r="Y9180" s="500"/>
    </row>
    <row r="9181" spans="25:25" ht="30.75" customHeight="1" x14ac:dyDescent="0.25">
      <c r="Y9181" s="500"/>
    </row>
    <row r="9182" spans="25:25" ht="30.75" customHeight="1" x14ac:dyDescent="0.25">
      <c r="Y9182" s="500"/>
    </row>
    <row r="9183" spans="25:25" ht="30.75" customHeight="1" x14ac:dyDescent="0.25">
      <c r="Y9183" s="500"/>
    </row>
    <row r="9184" spans="25:25" ht="30.75" customHeight="1" x14ac:dyDescent="0.25">
      <c r="Y9184" s="500"/>
    </row>
    <row r="9185" spans="25:25" ht="30.75" customHeight="1" x14ac:dyDescent="0.25">
      <c r="Y9185" s="500"/>
    </row>
    <row r="9186" spans="25:25" ht="30.75" customHeight="1" x14ac:dyDescent="0.25">
      <c r="Y9186" s="500"/>
    </row>
    <row r="9187" spans="25:25" ht="30.75" customHeight="1" x14ac:dyDescent="0.25">
      <c r="Y9187" s="500"/>
    </row>
    <row r="9188" spans="25:25" ht="30.75" customHeight="1" x14ac:dyDescent="0.25">
      <c r="Y9188" s="500"/>
    </row>
    <row r="9189" spans="25:25" ht="30.75" customHeight="1" x14ac:dyDescent="0.25">
      <c r="Y9189" s="500"/>
    </row>
    <row r="9190" spans="25:25" ht="30.75" customHeight="1" x14ac:dyDescent="0.25">
      <c r="Y9190" s="500"/>
    </row>
    <row r="9191" spans="25:25" ht="30.75" customHeight="1" x14ac:dyDescent="0.25">
      <c r="Y9191" s="500"/>
    </row>
    <row r="9192" spans="25:25" ht="30.75" customHeight="1" x14ac:dyDescent="0.25">
      <c r="Y9192" s="500"/>
    </row>
    <row r="9193" spans="25:25" ht="30.75" customHeight="1" x14ac:dyDescent="0.25">
      <c r="Y9193" s="500"/>
    </row>
    <row r="9194" spans="25:25" ht="30.75" customHeight="1" x14ac:dyDescent="0.25">
      <c r="Y9194" s="500"/>
    </row>
    <row r="9195" spans="25:25" ht="30.75" customHeight="1" x14ac:dyDescent="0.25">
      <c r="Y9195" s="500"/>
    </row>
    <row r="9196" spans="25:25" ht="30.75" customHeight="1" x14ac:dyDescent="0.25">
      <c r="Y9196" s="500"/>
    </row>
    <row r="9197" spans="25:25" ht="30.75" customHeight="1" x14ac:dyDescent="0.25">
      <c r="Y9197" s="500"/>
    </row>
    <row r="9198" spans="25:25" ht="30.75" customHeight="1" x14ac:dyDescent="0.25">
      <c r="Y9198" s="500"/>
    </row>
    <row r="9199" spans="25:25" ht="30.75" customHeight="1" x14ac:dyDescent="0.25">
      <c r="Y9199" s="500"/>
    </row>
    <row r="9200" spans="25:25" ht="30.75" customHeight="1" x14ac:dyDescent="0.25">
      <c r="Y9200" s="500"/>
    </row>
    <row r="9201" spans="25:25" ht="30.75" customHeight="1" x14ac:dyDescent="0.25">
      <c r="Y9201" s="500"/>
    </row>
    <row r="9202" spans="25:25" ht="30.75" customHeight="1" x14ac:dyDescent="0.25">
      <c r="Y9202" s="500"/>
    </row>
    <row r="9203" spans="25:25" ht="30.75" customHeight="1" x14ac:dyDescent="0.25">
      <c r="Y9203" s="500"/>
    </row>
    <row r="9204" spans="25:25" ht="30.75" customHeight="1" x14ac:dyDescent="0.25">
      <c r="Y9204" s="500"/>
    </row>
    <row r="9205" spans="25:25" ht="30.75" customHeight="1" x14ac:dyDescent="0.25">
      <c r="Y9205" s="500"/>
    </row>
    <row r="9206" spans="25:25" ht="30.75" customHeight="1" x14ac:dyDescent="0.25">
      <c r="Y9206" s="500"/>
    </row>
    <row r="9207" spans="25:25" ht="30.75" customHeight="1" x14ac:dyDescent="0.25">
      <c r="Y9207" s="500"/>
    </row>
    <row r="9208" spans="25:25" ht="30.75" customHeight="1" x14ac:dyDescent="0.25">
      <c r="Y9208" s="500"/>
    </row>
    <row r="9209" spans="25:25" ht="30.75" customHeight="1" x14ac:dyDescent="0.25">
      <c r="Y9209" s="500"/>
    </row>
    <row r="9210" spans="25:25" ht="30.75" customHeight="1" x14ac:dyDescent="0.25">
      <c r="Y9210" s="500"/>
    </row>
    <row r="9211" spans="25:25" ht="30.75" customHeight="1" x14ac:dyDescent="0.25">
      <c r="Y9211" s="500"/>
    </row>
    <row r="9212" spans="25:25" ht="30.75" customHeight="1" x14ac:dyDescent="0.25">
      <c r="Y9212" s="500"/>
    </row>
    <row r="9213" spans="25:25" ht="30.75" customHeight="1" x14ac:dyDescent="0.25">
      <c r="Y9213" s="500"/>
    </row>
    <row r="9214" spans="25:25" ht="30.75" customHeight="1" x14ac:dyDescent="0.25">
      <c r="Y9214" s="500"/>
    </row>
    <row r="9215" spans="25:25" ht="30.75" customHeight="1" x14ac:dyDescent="0.25">
      <c r="Y9215" s="500"/>
    </row>
    <row r="9216" spans="25:25" ht="30.75" customHeight="1" x14ac:dyDescent="0.25">
      <c r="Y9216" s="500"/>
    </row>
    <row r="9217" spans="25:25" ht="30.75" customHeight="1" x14ac:dyDescent="0.25">
      <c r="Y9217" s="500"/>
    </row>
    <row r="9218" spans="25:25" ht="30.75" customHeight="1" x14ac:dyDescent="0.25">
      <c r="Y9218" s="500"/>
    </row>
    <row r="9219" spans="25:25" ht="30.75" customHeight="1" x14ac:dyDescent="0.25">
      <c r="Y9219" s="500"/>
    </row>
    <row r="9220" spans="25:25" ht="30.75" customHeight="1" x14ac:dyDescent="0.25">
      <c r="Y9220" s="500"/>
    </row>
    <row r="9221" spans="25:25" ht="30.75" customHeight="1" x14ac:dyDescent="0.25">
      <c r="Y9221" s="500"/>
    </row>
    <row r="9222" spans="25:25" ht="30.75" customHeight="1" x14ac:dyDescent="0.25">
      <c r="Y9222" s="500"/>
    </row>
    <row r="9223" spans="25:25" ht="30.75" customHeight="1" x14ac:dyDescent="0.25">
      <c r="Y9223" s="500"/>
    </row>
    <row r="9224" spans="25:25" ht="30.75" customHeight="1" x14ac:dyDescent="0.25">
      <c r="Y9224" s="500"/>
    </row>
    <row r="9225" spans="25:25" ht="30.75" customHeight="1" x14ac:dyDescent="0.25">
      <c r="Y9225" s="500"/>
    </row>
    <row r="9226" spans="25:25" ht="30.75" customHeight="1" x14ac:dyDescent="0.25">
      <c r="Y9226" s="500"/>
    </row>
    <row r="9227" spans="25:25" ht="30.75" customHeight="1" x14ac:dyDescent="0.25">
      <c r="Y9227" s="500"/>
    </row>
    <row r="9228" spans="25:25" ht="30.75" customHeight="1" x14ac:dyDescent="0.25">
      <c r="Y9228" s="500"/>
    </row>
    <row r="9229" spans="25:25" ht="30.75" customHeight="1" x14ac:dyDescent="0.25">
      <c r="Y9229" s="500"/>
    </row>
    <row r="9230" spans="25:25" ht="30.75" customHeight="1" x14ac:dyDescent="0.25">
      <c r="Y9230" s="500"/>
    </row>
    <row r="9231" spans="25:25" ht="30.75" customHeight="1" x14ac:dyDescent="0.25">
      <c r="Y9231" s="500"/>
    </row>
    <row r="9232" spans="25:25" ht="30.75" customHeight="1" x14ac:dyDescent="0.25">
      <c r="Y9232" s="500"/>
    </row>
    <row r="9233" spans="25:25" ht="30.75" customHeight="1" x14ac:dyDescent="0.25">
      <c r="Y9233" s="500"/>
    </row>
    <row r="9234" spans="25:25" ht="30.75" customHeight="1" x14ac:dyDescent="0.25">
      <c r="Y9234" s="500"/>
    </row>
    <row r="9235" spans="25:25" ht="30.75" customHeight="1" x14ac:dyDescent="0.25">
      <c r="Y9235" s="500"/>
    </row>
    <row r="9236" spans="25:25" ht="30.75" customHeight="1" x14ac:dyDescent="0.25">
      <c r="Y9236" s="500"/>
    </row>
    <row r="9237" spans="25:25" ht="30.75" customHeight="1" x14ac:dyDescent="0.25">
      <c r="Y9237" s="500"/>
    </row>
    <row r="9238" spans="25:25" ht="30.75" customHeight="1" x14ac:dyDescent="0.25">
      <c r="Y9238" s="500"/>
    </row>
    <row r="9239" spans="25:25" ht="30.75" customHeight="1" x14ac:dyDescent="0.25">
      <c r="Y9239" s="500"/>
    </row>
    <row r="9240" spans="25:25" ht="30.75" customHeight="1" x14ac:dyDescent="0.25">
      <c r="Y9240" s="500"/>
    </row>
    <row r="9241" spans="25:25" ht="30.75" customHeight="1" x14ac:dyDescent="0.25">
      <c r="Y9241" s="500"/>
    </row>
    <row r="9242" spans="25:25" ht="30.75" customHeight="1" x14ac:dyDescent="0.25">
      <c r="Y9242" s="500"/>
    </row>
    <row r="9243" spans="25:25" ht="30.75" customHeight="1" x14ac:dyDescent="0.25">
      <c r="Y9243" s="500"/>
    </row>
    <row r="9244" spans="25:25" ht="30.75" customHeight="1" x14ac:dyDescent="0.25">
      <c r="Y9244" s="500"/>
    </row>
    <row r="9245" spans="25:25" ht="30.75" customHeight="1" x14ac:dyDescent="0.25">
      <c r="Y9245" s="500"/>
    </row>
    <row r="9246" spans="25:25" ht="30.75" customHeight="1" x14ac:dyDescent="0.25">
      <c r="Y9246" s="500"/>
    </row>
    <row r="9247" spans="25:25" ht="30.75" customHeight="1" x14ac:dyDescent="0.25">
      <c r="Y9247" s="500"/>
    </row>
    <row r="9248" spans="25:25" ht="30.75" customHeight="1" x14ac:dyDescent="0.25">
      <c r="Y9248" s="500"/>
    </row>
    <row r="9249" spans="25:25" ht="30.75" customHeight="1" x14ac:dyDescent="0.25">
      <c r="Y9249" s="500"/>
    </row>
    <row r="9250" spans="25:25" ht="30.75" customHeight="1" x14ac:dyDescent="0.25">
      <c r="Y9250" s="500"/>
    </row>
    <row r="9251" spans="25:25" ht="30.75" customHeight="1" x14ac:dyDescent="0.25">
      <c r="Y9251" s="500"/>
    </row>
    <row r="9252" spans="25:25" ht="30.75" customHeight="1" x14ac:dyDescent="0.25">
      <c r="Y9252" s="500"/>
    </row>
    <row r="9253" spans="25:25" ht="30.75" customHeight="1" x14ac:dyDescent="0.25">
      <c r="Y9253" s="500"/>
    </row>
    <row r="9254" spans="25:25" ht="30.75" customHeight="1" x14ac:dyDescent="0.25">
      <c r="Y9254" s="500"/>
    </row>
    <row r="9255" spans="25:25" ht="30.75" customHeight="1" x14ac:dyDescent="0.25">
      <c r="Y9255" s="500"/>
    </row>
    <row r="9256" spans="25:25" ht="30.75" customHeight="1" x14ac:dyDescent="0.25">
      <c r="Y9256" s="500"/>
    </row>
    <row r="9257" spans="25:25" ht="30.75" customHeight="1" x14ac:dyDescent="0.25">
      <c r="Y9257" s="500"/>
    </row>
    <row r="9258" spans="25:25" ht="30.75" customHeight="1" x14ac:dyDescent="0.25">
      <c r="Y9258" s="500"/>
    </row>
    <row r="9259" spans="25:25" ht="30.75" customHeight="1" x14ac:dyDescent="0.25">
      <c r="Y9259" s="500"/>
    </row>
    <row r="9260" spans="25:25" ht="30.75" customHeight="1" x14ac:dyDescent="0.25">
      <c r="Y9260" s="500"/>
    </row>
    <row r="9261" spans="25:25" ht="30.75" customHeight="1" x14ac:dyDescent="0.25">
      <c r="Y9261" s="500"/>
    </row>
    <row r="9262" spans="25:25" ht="30.75" customHeight="1" x14ac:dyDescent="0.25">
      <c r="Y9262" s="500"/>
    </row>
    <row r="9263" spans="25:25" ht="30.75" customHeight="1" x14ac:dyDescent="0.25">
      <c r="Y9263" s="500"/>
    </row>
    <row r="9264" spans="25:25" ht="30.75" customHeight="1" x14ac:dyDescent="0.25">
      <c r="Y9264" s="500"/>
    </row>
    <row r="9265" spans="25:25" ht="30.75" customHeight="1" x14ac:dyDescent="0.25">
      <c r="Y9265" s="500"/>
    </row>
    <row r="9266" spans="25:25" ht="30.75" customHeight="1" x14ac:dyDescent="0.25">
      <c r="Y9266" s="500"/>
    </row>
    <row r="9267" spans="25:25" ht="30.75" customHeight="1" x14ac:dyDescent="0.25">
      <c r="Y9267" s="500"/>
    </row>
    <row r="9268" spans="25:25" ht="30.75" customHeight="1" x14ac:dyDescent="0.25">
      <c r="Y9268" s="500"/>
    </row>
    <row r="9269" spans="25:25" ht="30.75" customHeight="1" x14ac:dyDescent="0.25">
      <c r="Y9269" s="500"/>
    </row>
    <row r="9270" spans="25:25" ht="30.75" customHeight="1" x14ac:dyDescent="0.25">
      <c r="Y9270" s="500"/>
    </row>
    <row r="9271" spans="25:25" ht="30.75" customHeight="1" x14ac:dyDescent="0.25">
      <c r="Y9271" s="500"/>
    </row>
    <row r="9272" spans="25:25" ht="30.75" customHeight="1" x14ac:dyDescent="0.25">
      <c r="Y9272" s="500"/>
    </row>
    <row r="9273" spans="25:25" ht="30.75" customHeight="1" x14ac:dyDescent="0.25">
      <c r="Y9273" s="500"/>
    </row>
    <row r="9274" spans="25:25" ht="30.75" customHeight="1" x14ac:dyDescent="0.25">
      <c r="Y9274" s="500"/>
    </row>
    <row r="9275" spans="25:25" ht="30.75" customHeight="1" x14ac:dyDescent="0.25">
      <c r="Y9275" s="500"/>
    </row>
    <row r="9276" spans="25:25" ht="30.75" customHeight="1" x14ac:dyDescent="0.25">
      <c r="Y9276" s="500"/>
    </row>
    <row r="9277" spans="25:25" ht="30.75" customHeight="1" x14ac:dyDescent="0.25">
      <c r="Y9277" s="500"/>
    </row>
    <row r="9278" spans="25:25" ht="30.75" customHeight="1" x14ac:dyDescent="0.25">
      <c r="Y9278" s="500"/>
    </row>
    <row r="9279" spans="25:25" ht="30.75" customHeight="1" x14ac:dyDescent="0.25">
      <c r="Y9279" s="500"/>
    </row>
    <row r="9280" spans="25:25" ht="30.75" customHeight="1" x14ac:dyDescent="0.25">
      <c r="Y9280" s="500"/>
    </row>
    <row r="9281" spans="25:25" ht="30.75" customHeight="1" x14ac:dyDescent="0.25">
      <c r="Y9281" s="500"/>
    </row>
    <row r="9282" spans="25:25" ht="30.75" customHeight="1" x14ac:dyDescent="0.25">
      <c r="Y9282" s="500"/>
    </row>
    <row r="9283" spans="25:25" ht="30.75" customHeight="1" x14ac:dyDescent="0.25">
      <c r="Y9283" s="500"/>
    </row>
    <row r="9284" spans="25:25" ht="30.75" customHeight="1" x14ac:dyDescent="0.25">
      <c r="Y9284" s="500"/>
    </row>
    <row r="9285" spans="25:25" ht="30.75" customHeight="1" x14ac:dyDescent="0.25">
      <c r="Y9285" s="500"/>
    </row>
    <row r="9286" spans="25:25" ht="30.75" customHeight="1" x14ac:dyDescent="0.25">
      <c r="Y9286" s="500"/>
    </row>
    <row r="9287" spans="25:25" ht="30.75" customHeight="1" x14ac:dyDescent="0.25">
      <c r="Y9287" s="500"/>
    </row>
    <row r="9288" spans="25:25" ht="30.75" customHeight="1" x14ac:dyDescent="0.25">
      <c r="Y9288" s="500"/>
    </row>
    <row r="9289" spans="25:25" ht="30.75" customHeight="1" x14ac:dyDescent="0.25">
      <c r="Y9289" s="500"/>
    </row>
    <row r="9290" spans="25:25" ht="30.75" customHeight="1" x14ac:dyDescent="0.25">
      <c r="Y9290" s="500"/>
    </row>
    <row r="9291" spans="25:25" ht="30.75" customHeight="1" x14ac:dyDescent="0.25">
      <c r="Y9291" s="500"/>
    </row>
    <row r="9292" spans="25:25" ht="30.75" customHeight="1" x14ac:dyDescent="0.25">
      <c r="Y9292" s="500"/>
    </row>
    <row r="9293" spans="25:25" ht="30.75" customHeight="1" x14ac:dyDescent="0.25">
      <c r="Y9293" s="500"/>
    </row>
    <row r="9294" spans="25:25" ht="30.75" customHeight="1" x14ac:dyDescent="0.25">
      <c r="Y9294" s="500"/>
    </row>
    <row r="9295" spans="25:25" ht="30.75" customHeight="1" x14ac:dyDescent="0.25">
      <c r="Y9295" s="500"/>
    </row>
    <row r="9296" spans="25:25" ht="30.75" customHeight="1" x14ac:dyDescent="0.25">
      <c r="Y9296" s="500"/>
    </row>
    <row r="9297" spans="25:25" ht="30.75" customHeight="1" x14ac:dyDescent="0.25">
      <c r="Y9297" s="500"/>
    </row>
    <row r="9298" spans="25:25" ht="30.75" customHeight="1" x14ac:dyDescent="0.25">
      <c r="Y9298" s="500"/>
    </row>
    <row r="9299" spans="25:25" ht="30.75" customHeight="1" x14ac:dyDescent="0.25">
      <c r="Y9299" s="500"/>
    </row>
    <row r="9300" spans="25:25" ht="30.75" customHeight="1" x14ac:dyDescent="0.25">
      <c r="Y9300" s="500"/>
    </row>
    <row r="9301" spans="25:25" ht="30.75" customHeight="1" x14ac:dyDescent="0.25">
      <c r="Y9301" s="500"/>
    </row>
    <row r="9302" spans="25:25" ht="30.75" customHeight="1" x14ac:dyDescent="0.25">
      <c r="Y9302" s="500"/>
    </row>
    <row r="9303" spans="25:25" ht="30.75" customHeight="1" x14ac:dyDescent="0.25">
      <c r="Y9303" s="500"/>
    </row>
    <row r="9304" spans="25:25" ht="30.75" customHeight="1" x14ac:dyDescent="0.25">
      <c r="Y9304" s="500"/>
    </row>
    <row r="9305" spans="25:25" ht="30.75" customHeight="1" x14ac:dyDescent="0.25">
      <c r="Y9305" s="500"/>
    </row>
    <row r="9306" spans="25:25" ht="30.75" customHeight="1" x14ac:dyDescent="0.25">
      <c r="Y9306" s="500"/>
    </row>
    <row r="9307" spans="25:25" ht="30.75" customHeight="1" x14ac:dyDescent="0.25">
      <c r="Y9307" s="500"/>
    </row>
    <row r="9308" spans="25:25" ht="30.75" customHeight="1" x14ac:dyDescent="0.25">
      <c r="Y9308" s="500"/>
    </row>
    <row r="9309" spans="25:25" ht="30.75" customHeight="1" x14ac:dyDescent="0.25">
      <c r="Y9309" s="500"/>
    </row>
    <row r="9310" spans="25:25" ht="30.75" customHeight="1" x14ac:dyDescent="0.25">
      <c r="Y9310" s="500"/>
    </row>
    <row r="9311" spans="25:25" ht="30.75" customHeight="1" x14ac:dyDescent="0.25">
      <c r="Y9311" s="500"/>
    </row>
    <row r="9312" spans="25:25" ht="30.75" customHeight="1" x14ac:dyDescent="0.25">
      <c r="Y9312" s="500"/>
    </row>
    <row r="9313" spans="25:25" ht="30.75" customHeight="1" x14ac:dyDescent="0.25">
      <c r="Y9313" s="500"/>
    </row>
    <row r="9314" spans="25:25" ht="30.75" customHeight="1" x14ac:dyDescent="0.25">
      <c r="Y9314" s="500"/>
    </row>
    <row r="9315" spans="25:25" ht="30.75" customHeight="1" x14ac:dyDescent="0.25">
      <c r="Y9315" s="500"/>
    </row>
    <row r="9316" spans="25:25" ht="30.75" customHeight="1" x14ac:dyDescent="0.25">
      <c r="Y9316" s="500"/>
    </row>
    <row r="9317" spans="25:25" ht="30.75" customHeight="1" x14ac:dyDescent="0.25">
      <c r="Y9317" s="500"/>
    </row>
    <row r="9318" spans="25:25" ht="30.75" customHeight="1" x14ac:dyDescent="0.25">
      <c r="Y9318" s="500"/>
    </row>
    <row r="9319" spans="25:25" ht="30.75" customHeight="1" x14ac:dyDescent="0.25">
      <c r="Y9319" s="500"/>
    </row>
    <row r="9320" spans="25:25" ht="30.75" customHeight="1" x14ac:dyDescent="0.25">
      <c r="Y9320" s="500"/>
    </row>
    <row r="9321" spans="25:25" ht="30.75" customHeight="1" x14ac:dyDescent="0.25">
      <c r="Y9321" s="500"/>
    </row>
    <row r="9322" spans="25:25" ht="30.75" customHeight="1" x14ac:dyDescent="0.25">
      <c r="Y9322" s="500"/>
    </row>
    <row r="9323" spans="25:25" ht="30.75" customHeight="1" x14ac:dyDescent="0.25">
      <c r="Y9323" s="500"/>
    </row>
    <row r="9324" spans="25:25" ht="30.75" customHeight="1" x14ac:dyDescent="0.25">
      <c r="Y9324" s="500"/>
    </row>
    <row r="9325" spans="25:25" ht="30.75" customHeight="1" x14ac:dyDescent="0.25">
      <c r="Y9325" s="500"/>
    </row>
    <row r="9326" spans="25:25" ht="30.75" customHeight="1" x14ac:dyDescent="0.25">
      <c r="Y9326" s="500"/>
    </row>
    <row r="9327" spans="25:25" ht="30.75" customHeight="1" x14ac:dyDescent="0.25">
      <c r="Y9327" s="500"/>
    </row>
    <row r="9328" spans="25:25" ht="30.75" customHeight="1" x14ac:dyDescent="0.25">
      <c r="Y9328" s="500"/>
    </row>
    <row r="9329" spans="25:25" ht="30.75" customHeight="1" x14ac:dyDescent="0.25">
      <c r="Y9329" s="500"/>
    </row>
    <row r="9330" spans="25:25" ht="30.75" customHeight="1" x14ac:dyDescent="0.25">
      <c r="Y9330" s="500"/>
    </row>
    <row r="9331" spans="25:25" ht="30.75" customHeight="1" x14ac:dyDescent="0.25">
      <c r="Y9331" s="500"/>
    </row>
    <row r="9332" spans="25:25" ht="30.75" customHeight="1" x14ac:dyDescent="0.25">
      <c r="Y9332" s="500"/>
    </row>
    <row r="9333" spans="25:25" ht="30.75" customHeight="1" x14ac:dyDescent="0.25">
      <c r="Y9333" s="500"/>
    </row>
    <row r="9334" spans="25:25" ht="30.75" customHeight="1" x14ac:dyDescent="0.25">
      <c r="Y9334" s="500"/>
    </row>
    <row r="9335" spans="25:25" ht="30.75" customHeight="1" x14ac:dyDescent="0.25">
      <c r="Y9335" s="500"/>
    </row>
    <row r="9336" spans="25:25" ht="30.75" customHeight="1" x14ac:dyDescent="0.25">
      <c r="Y9336" s="500"/>
    </row>
    <row r="9337" spans="25:25" ht="30.75" customHeight="1" x14ac:dyDescent="0.25">
      <c r="Y9337" s="500"/>
    </row>
    <row r="9338" spans="25:25" ht="30.75" customHeight="1" x14ac:dyDescent="0.25">
      <c r="Y9338" s="500"/>
    </row>
    <row r="9339" spans="25:25" ht="30.75" customHeight="1" x14ac:dyDescent="0.25">
      <c r="Y9339" s="500"/>
    </row>
    <row r="9340" spans="25:25" ht="30.75" customHeight="1" x14ac:dyDescent="0.25">
      <c r="Y9340" s="500"/>
    </row>
    <row r="9341" spans="25:25" ht="30.75" customHeight="1" x14ac:dyDescent="0.25">
      <c r="Y9341" s="500"/>
    </row>
    <row r="9342" spans="25:25" ht="30.75" customHeight="1" x14ac:dyDescent="0.25">
      <c r="Y9342" s="500"/>
    </row>
    <row r="9343" spans="25:25" ht="30.75" customHeight="1" x14ac:dyDescent="0.25">
      <c r="Y9343" s="500"/>
    </row>
    <row r="9344" spans="25:25" ht="30.75" customHeight="1" x14ac:dyDescent="0.25">
      <c r="Y9344" s="500"/>
    </row>
    <row r="9345" spans="25:25" ht="30.75" customHeight="1" x14ac:dyDescent="0.25">
      <c r="Y9345" s="500"/>
    </row>
    <row r="9346" spans="25:25" ht="30.75" customHeight="1" x14ac:dyDescent="0.25">
      <c r="Y9346" s="500"/>
    </row>
    <row r="9347" spans="25:25" ht="30.75" customHeight="1" x14ac:dyDescent="0.25">
      <c r="Y9347" s="500"/>
    </row>
    <row r="9348" spans="25:25" ht="30.75" customHeight="1" x14ac:dyDescent="0.25">
      <c r="Y9348" s="500"/>
    </row>
    <row r="9349" spans="25:25" ht="30.75" customHeight="1" x14ac:dyDescent="0.25">
      <c r="Y9349" s="500"/>
    </row>
    <row r="9350" spans="25:25" ht="30.75" customHeight="1" x14ac:dyDescent="0.25">
      <c r="Y9350" s="500"/>
    </row>
    <row r="9351" spans="25:25" ht="30.75" customHeight="1" x14ac:dyDescent="0.25">
      <c r="Y9351" s="500"/>
    </row>
    <row r="9352" spans="25:25" ht="30.75" customHeight="1" x14ac:dyDescent="0.25">
      <c r="Y9352" s="500"/>
    </row>
    <row r="9353" spans="25:25" ht="30.75" customHeight="1" x14ac:dyDescent="0.25">
      <c r="Y9353" s="500"/>
    </row>
    <row r="9354" spans="25:25" ht="30.75" customHeight="1" x14ac:dyDescent="0.25">
      <c r="Y9354" s="500"/>
    </row>
    <row r="9355" spans="25:25" ht="30.75" customHeight="1" x14ac:dyDescent="0.25">
      <c r="Y9355" s="500"/>
    </row>
    <row r="9356" spans="25:25" ht="30.75" customHeight="1" x14ac:dyDescent="0.25">
      <c r="Y9356" s="500"/>
    </row>
    <row r="9357" spans="25:25" ht="30.75" customHeight="1" x14ac:dyDescent="0.25">
      <c r="Y9357" s="500"/>
    </row>
    <row r="9358" spans="25:25" ht="30.75" customHeight="1" x14ac:dyDescent="0.25">
      <c r="Y9358" s="500"/>
    </row>
    <row r="9359" spans="25:25" ht="30.75" customHeight="1" x14ac:dyDescent="0.25">
      <c r="Y9359" s="500"/>
    </row>
    <row r="9360" spans="25:25" ht="30.75" customHeight="1" x14ac:dyDescent="0.25">
      <c r="Y9360" s="500"/>
    </row>
    <row r="9361" spans="25:25" ht="30.75" customHeight="1" x14ac:dyDescent="0.25">
      <c r="Y9361" s="500"/>
    </row>
    <row r="9362" spans="25:25" ht="30.75" customHeight="1" x14ac:dyDescent="0.25">
      <c r="Y9362" s="500"/>
    </row>
    <row r="9363" spans="25:25" ht="30.75" customHeight="1" x14ac:dyDescent="0.25">
      <c r="Y9363" s="500"/>
    </row>
    <row r="9364" spans="25:25" ht="30.75" customHeight="1" x14ac:dyDescent="0.25">
      <c r="Y9364" s="500"/>
    </row>
    <row r="9365" spans="25:25" ht="30.75" customHeight="1" x14ac:dyDescent="0.25">
      <c r="Y9365" s="500"/>
    </row>
    <row r="9366" spans="25:25" ht="30.75" customHeight="1" x14ac:dyDescent="0.25">
      <c r="Y9366" s="500"/>
    </row>
    <row r="9367" spans="25:25" ht="30.75" customHeight="1" x14ac:dyDescent="0.25">
      <c r="Y9367" s="500"/>
    </row>
    <row r="9368" spans="25:25" ht="30.75" customHeight="1" x14ac:dyDescent="0.25">
      <c r="Y9368" s="500"/>
    </row>
    <row r="9369" spans="25:25" ht="30.75" customHeight="1" x14ac:dyDescent="0.25">
      <c r="Y9369" s="500"/>
    </row>
    <row r="9370" spans="25:25" ht="30.75" customHeight="1" x14ac:dyDescent="0.25">
      <c r="Y9370" s="500"/>
    </row>
    <row r="9371" spans="25:25" ht="30.75" customHeight="1" x14ac:dyDescent="0.25">
      <c r="Y9371" s="500"/>
    </row>
    <row r="9372" spans="25:25" ht="30.75" customHeight="1" x14ac:dyDescent="0.25">
      <c r="Y9372" s="500"/>
    </row>
    <row r="9373" spans="25:25" ht="30.75" customHeight="1" x14ac:dyDescent="0.25">
      <c r="Y9373" s="500"/>
    </row>
    <row r="9374" spans="25:25" ht="30.75" customHeight="1" x14ac:dyDescent="0.25">
      <c r="Y9374" s="500"/>
    </row>
    <row r="9375" spans="25:25" ht="30.75" customHeight="1" x14ac:dyDescent="0.25">
      <c r="Y9375" s="500"/>
    </row>
    <row r="9376" spans="25:25" ht="30.75" customHeight="1" x14ac:dyDescent="0.25">
      <c r="Y9376" s="500"/>
    </row>
    <row r="9377" spans="25:25" ht="30.75" customHeight="1" x14ac:dyDescent="0.25">
      <c r="Y9377" s="500"/>
    </row>
    <row r="9378" spans="25:25" ht="30.75" customHeight="1" x14ac:dyDescent="0.25">
      <c r="Y9378" s="500"/>
    </row>
    <row r="9379" spans="25:25" ht="30.75" customHeight="1" x14ac:dyDescent="0.25">
      <c r="Y9379" s="500"/>
    </row>
    <row r="9380" spans="25:25" ht="30.75" customHeight="1" x14ac:dyDescent="0.25">
      <c r="Y9380" s="500"/>
    </row>
    <row r="9381" spans="25:25" ht="30.75" customHeight="1" x14ac:dyDescent="0.25">
      <c r="Y9381" s="500"/>
    </row>
    <row r="9382" spans="25:25" ht="30.75" customHeight="1" x14ac:dyDescent="0.25">
      <c r="Y9382" s="500"/>
    </row>
    <row r="9383" spans="25:25" ht="30.75" customHeight="1" x14ac:dyDescent="0.25">
      <c r="Y9383" s="500"/>
    </row>
    <row r="9384" spans="25:25" ht="30.75" customHeight="1" x14ac:dyDescent="0.25">
      <c r="Y9384" s="500"/>
    </row>
    <row r="9385" spans="25:25" ht="30.75" customHeight="1" x14ac:dyDescent="0.25">
      <c r="Y9385" s="500"/>
    </row>
    <row r="9386" spans="25:25" ht="30.75" customHeight="1" x14ac:dyDescent="0.25">
      <c r="Y9386" s="500"/>
    </row>
    <row r="9387" spans="25:25" ht="30.75" customHeight="1" x14ac:dyDescent="0.25">
      <c r="Y9387" s="500"/>
    </row>
    <row r="9388" spans="25:25" ht="30.75" customHeight="1" x14ac:dyDescent="0.25">
      <c r="Y9388" s="500"/>
    </row>
    <row r="9389" spans="25:25" ht="30.75" customHeight="1" x14ac:dyDescent="0.25">
      <c r="Y9389" s="500"/>
    </row>
    <row r="9390" spans="25:25" ht="30.75" customHeight="1" x14ac:dyDescent="0.25">
      <c r="Y9390" s="500"/>
    </row>
    <row r="9391" spans="25:25" ht="30.75" customHeight="1" x14ac:dyDescent="0.25">
      <c r="Y9391" s="500"/>
    </row>
    <row r="9392" spans="25:25" ht="30.75" customHeight="1" x14ac:dyDescent="0.25">
      <c r="Y9392" s="500"/>
    </row>
    <row r="9393" spans="25:25" ht="30.75" customHeight="1" x14ac:dyDescent="0.25">
      <c r="Y9393" s="500"/>
    </row>
    <row r="9394" spans="25:25" ht="30.75" customHeight="1" x14ac:dyDescent="0.25">
      <c r="Y9394" s="500"/>
    </row>
    <row r="9395" spans="25:25" ht="30.75" customHeight="1" x14ac:dyDescent="0.25">
      <c r="Y9395" s="500"/>
    </row>
    <row r="9396" spans="25:25" ht="30.75" customHeight="1" x14ac:dyDescent="0.25">
      <c r="Y9396" s="500"/>
    </row>
    <row r="9397" spans="25:25" ht="30.75" customHeight="1" x14ac:dyDescent="0.25">
      <c r="Y9397" s="500"/>
    </row>
    <row r="9398" spans="25:25" ht="30.75" customHeight="1" x14ac:dyDescent="0.25">
      <c r="Y9398" s="500"/>
    </row>
    <row r="9399" spans="25:25" ht="30.75" customHeight="1" x14ac:dyDescent="0.25">
      <c r="Y9399" s="500"/>
    </row>
    <row r="9400" spans="25:25" ht="30.75" customHeight="1" x14ac:dyDescent="0.25">
      <c r="Y9400" s="500"/>
    </row>
    <row r="9401" spans="25:25" ht="30.75" customHeight="1" x14ac:dyDescent="0.25">
      <c r="Y9401" s="500"/>
    </row>
    <row r="9402" spans="25:25" ht="30.75" customHeight="1" x14ac:dyDescent="0.25">
      <c r="Y9402" s="500"/>
    </row>
    <row r="9403" spans="25:25" ht="30.75" customHeight="1" x14ac:dyDescent="0.25">
      <c r="Y9403" s="500"/>
    </row>
    <row r="9404" spans="25:25" ht="30.75" customHeight="1" x14ac:dyDescent="0.25">
      <c r="Y9404" s="500"/>
    </row>
    <row r="9405" spans="25:25" ht="30.75" customHeight="1" x14ac:dyDescent="0.25">
      <c r="Y9405" s="500"/>
    </row>
    <row r="9406" spans="25:25" ht="30.75" customHeight="1" x14ac:dyDescent="0.25">
      <c r="Y9406" s="500"/>
    </row>
    <row r="9407" spans="25:25" ht="30.75" customHeight="1" x14ac:dyDescent="0.25">
      <c r="Y9407" s="500"/>
    </row>
    <row r="9408" spans="25:25" ht="30.75" customHeight="1" x14ac:dyDescent="0.25">
      <c r="Y9408" s="500"/>
    </row>
    <row r="9409" spans="25:25" ht="30.75" customHeight="1" x14ac:dyDescent="0.25">
      <c r="Y9409" s="500"/>
    </row>
    <row r="9410" spans="25:25" ht="30.75" customHeight="1" x14ac:dyDescent="0.25">
      <c r="Y9410" s="500"/>
    </row>
    <row r="9411" spans="25:25" ht="30.75" customHeight="1" x14ac:dyDescent="0.25">
      <c r="Y9411" s="500"/>
    </row>
    <row r="9412" spans="25:25" ht="30.75" customHeight="1" x14ac:dyDescent="0.25">
      <c r="Y9412" s="500"/>
    </row>
    <row r="9413" spans="25:25" ht="30.75" customHeight="1" x14ac:dyDescent="0.25">
      <c r="Y9413" s="500"/>
    </row>
    <row r="9414" spans="25:25" ht="30.75" customHeight="1" x14ac:dyDescent="0.25">
      <c r="Y9414" s="500"/>
    </row>
    <row r="9415" spans="25:25" ht="30.75" customHeight="1" x14ac:dyDescent="0.25">
      <c r="Y9415" s="500"/>
    </row>
    <row r="9416" spans="25:25" ht="30.75" customHeight="1" x14ac:dyDescent="0.25">
      <c r="Y9416" s="500"/>
    </row>
    <row r="9417" spans="25:25" ht="30.75" customHeight="1" x14ac:dyDescent="0.25">
      <c r="Y9417" s="500"/>
    </row>
    <row r="9418" spans="25:25" ht="30.75" customHeight="1" x14ac:dyDescent="0.25">
      <c r="Y9418" s="500"/>
    </row>
    <row r="9419" spans="25:25" ht="30.75" customHeight="1" x14ac:dyDescent="0.25">
      <c r="Y9419" s="500"/>
    </row>
    <row r="9420" spans="25:25" ht="30.75" customHeight="1" x14ac:dyDescent="0.25">
      <c r="Y9420" s="500"/>
    </row>
    <row r="9421" spans="25:25" ht="30.75" customHeight="1" x14ac:dyDescent="0.25">
      <c r="Y9421" s="500"/>
    </row>
    <row r="9422" spans="25:25" ht="30.75" customHeight="1" x14ac:dyDescent="0.25">
      <c r="Y9422" s="500"/>
    </row>
    <row r="9423" spans="25:25" ht="30.75" customHeight="1" x14ac:dyDescent="0.25">
      <c r="Y9423" s="500"/>
    </row>
    <row r="9424" spans="25:25" ht="30.75" customHeight="1" x14ac:dyDescent="0.25">
      <c r="Y9424" s="500"/>
    </row>
    <row r="9425" spans="25:25" ht="30.75" customHeight="1" x14ac:dyDescent="0.25">
      <c r="Y9425" s="500"/>
    </row>
    <row r="9426" spans="25:25" ht="30.75" customHeight="1" x14ac:dyDescent="0.25">
      <c r="Y9426" s="500"/>
    </row>
    <row r="9427" spans="25:25" ht="30.75" customHeight="1" x14ac:dyDescent="0.25">
      <c r="Y9427" s="500"/>
    </row>
    <row r="9428" spans="25:25" ht="30.75" customHeight="1" x14ac:dyDescent="0.25">
      <c r="Y9428" s="500"/>
    </row>
    <row r="9429" spans="25:25" ht="30.75" customHeight="1" x14ac:dyDescent="0.25">
      <c r="Y9429" s="500"/>
    </row>
    <row r="9430" spans="25:25" ht="30.75" customHeight="1" x14ac:dyDescent="0.25">
      <c r="Y9430" s="500"/>
    </row>
    <row r="9431" spans="25:25" ht="30.75" customHeight="1" x14ac:dyDescent="0.25">
      <c r="Y9431" s="500"/>
    </row>
    <row r="9432" spans="25:25" ht="30.75" customHeight="1" x14ac:dyDescent="0.25">
      <c r="Y9432" s="500"/>
    </row>
    <row r="9433" spans="25:25" ht="30.75" customHeight="1" x14ac:dyDescent="0.25">
      <c r="Y9433" s="500"/>
    </row>
    <row r="9434" spans="25:25" ht="30.75" customHeight="1" x14ac:dyDescent="0.25">
      <c r="Y9434" s="500"/>
    </row>
    <row r="9435" spans="25:25" ht="30.75" customHeight="1" x14ac:dyDescent="0.25">
      <c r="Y9435" s="500"/>
    </row>
    <row r="9436" spans="25:25" ht="30.75" customHeight="1" x14ac:dyDescent="0.25">
      <c r="Y9436" s="500"/>
    </row>
    <row r="9437" spans="25:25" ht="30.75" customHeight="1" x14ac:dyDescent="0.25">
      <c r="Y9437" s="500"/>
    </row>
    <row r="9438" spans="25:25" ht="30.75" customHeight="1" x14ac:dyDescent="0.25">
      <c r="Y9438" s="500"/>
    </row>
    <row r="9439" spans="25:25" ht="30.75" customHeight="1" x14ac:dyDescent="0.25">
      <c r="Y9439" s="500"/>
    </row>
    <row r="9440" spans="25:25" ht="30.75" customHeight="1" x14ac:dyDescent="0.25">
      <c r="Y9440" s="500"/>
    </row>
    <row r="9441" spans="25:25" ht="30.75" customHeight="1" x14ac:dyDescent="0.25">
      <c r="Y9441" s="500"/>
    </row>
    <row r="9442" spans="25:25" ht="30.75" customHeight="1" x14ac:dyDescent="0.25">
      <c r="Y9442" s="500"/>
    </row>
    <row r="9443" spans="25:25" ht="30.75" customHeight="1" x14ac:dyDescent="0.25">
      <c r="Y9443" s="500"/>
    </row>
    <row r="9444" spans="25:25" ht="30.75" customHeight="1" x14ac:dyDescent="0.25">
      <c r="Y9444" s="500"/>
    </row>
    <row r="9445" spans="25:25" ht="30.75" customHeight="1" x14ac:dyDescent="0.25">
      <c r="Y9445" s="500"/>
    </row>
    <row r="9446" spans="25:25" ht="30.75" customHeight="1" x14ac:dyDescent="0.25">
      <c r="Y9446" s="500"/>
    </row>
    <row r="9447" spans="25:25" ht="30.75" customHeight="1" x14ac:dyDescent="0.25">
      <c r="Y9447" s="500"/>
    </row>
    <row r="9448" spans="25:25" ht="30.75" customHeight="1" x14ac:dyDescent="0.25">
      <c r="Y9448" s="500"/>
    </row>
    <row r="9449" spans="25:25" ht="30.75" customHeight="1" x14ac:dyDescent="0.25">
      <c r="Y9449" s="500"/>
    </row>
    <row r="9450" spans="25:25" ht="30.75" customHeight="1" x14ac:dyDescent="0.25">
      <c r="Y9450" s="500"/>
    </row>
    <row r="9451" spans="25:25" ht="30.75" customHeight="1" x14ac:dyDescent="0.25">
      <c r="Y9451" s="500"/>
    </row>
    <row r="9452" spans="25:25" ht="30.75" customHeight="1" x14ac:dyDescent="0.25">
      <c r="Y9452" s="500"/>
    </row>
    <row r="9453" spans="25:25" ht="30.75" customHeight="1" x14ac:dyDescent="0.25">
      <c r="Y9453" s="500"/>
    </row>
    <row r="9454" spans="25:25" ht="30.75" customHeight="1" x14ac:dyDescent="0.25">
      <c r="Y9454" s="500"/>
    </row>
    <row r="9455" spans="25:25" ht="30.75" customHeight="1" x14ac:dyDescent="0.25">
      <c r="Y9455" s="500"/>
    </row>
    <row r="9456" spans="25:25" ht="30.75" customHeight="1" x14ac:dyDescent="0.25">
      <c r="Y9456" s="500"/>
    </row>
    <row r="9457" spans="25:25" ht="30.75" customHeight="1" x14ac:dyDescent="0.25">
      <c r="Y9457" s="500"/>
    </row>
    <row r="9458" spans="25:25" ht="30.75" customHeight="1" x14ac:dyDescent="0.25">
      <c r="Y9458" s="500"/>
    </row>
    <row r="9459" spans="25:25" ht="30.75" customHeight="1" x14ac:dyDescent="0.25">
      <c r="Y9459" s="500"/>
    </row>
    <row r="9460" spans="25:25" ht="30.75" customHeight="1" x14ac:dyDescent="0.25">
      <c r="Y9460" s="500"/>
    </row>
    <row r="9461" spans="25:25" ht="30.75" customHeight="1" x14ac:dyDescent="0.25">
      <c r="Y9461" s="500"/>
    </row>
    <row r="9462" spans="25:25" ht="30.75" customHeight="1" x14ac:dyDescent="0.25">
      <c r="Y9462" s="500"/>
    </row>
    <row r="9463" spans="25:25" ht="30.75" customHeight="1" x14ac:dyDescent="0.25">
      <c r="Y9463" s="500"/>
    </row>
    <row r="9464" spans="25:25" ht="30.75" customHeight="1" x14ac:dyDescent="0.25">
      <c r="Y9464" s="500"/>
    </row>
    <row r="9465" spans="25:25" ht="30.75" customHeight="1" x14ac:dyDescent="0.25">
      <c r="Y9465" s="500"/>
    </row>
    <row r="9466" spans="25:25" ht="30.75" customHeight="1" x14ac:dyDescent="0.25">
      <c r="Y9466" s="500"/>
    </row>
    <row r="9467" spans="25:25" ht="30.75" customHeight="1" x14ac:dyDescent="0.25">
      <c r="Y9467" s="500"/>
    </row>
    <row r="9468" spans="25:25" ht="30.75" customHeight="1" x14ac:dyDescent="0.25">
      <c r="Y9468" s="500"/>
    </row>
    <row r="9469" spans="25:25" ht="30.75" customHeight="1" x14ac:dyDescent="0.25">
      <c r="Y9469" s="500"/>
    </row>
    <row r="9470" spans="25:25" ht="30.75" customHeight="1" x14ac:dyDescent="0.25">
      <c r="Y9470" s="500"/>
    </row>
    <row r="9471" spans="25:25" ht="30.75" customHeight="1" x14ac:dyDescent="0.25">
      <c r="Y9471" s="500"/>
    </row>
    <row r="9472" spans="25:25" ht="30.75" customHeight="1" x14ac:dyDescent="0.25">
      <c r="Y9472" s="500"/>
    </row>
    <row r="9473" spans="25:25" ht="30.75" customHeight="1" x14ac:dyDescent="0.25">
      <c r="Y9473" s="500"/>
    </row>
    <row r="9474" spans="25:25" ht="30.75" customHeight="1" x14ac:dyDescent="0.25">
      <c r="Y9474" s="500"/>
    </row>
    <row r="9475" spans="25:25" ht="30.75" customHeight="1" x14ac:dyDescent="0.25">
      <c r="Y9475" s="500"/>
    </row>
    <row r="9476" spans="25:25" ht="30.75" customHeight="1" x14ac:dyDescent="0.25">
      <c r="Y9476" s="500"/>
    </row>
    <row r="9477" spans="25:25" ht="30.75" customHeight="1" x14ac:dyDescent="0.25">
      <c r="Y9477" s="500"/>
    </row>
    <row r="9478" spans="25:25" ht="30.75" customHeight="1" x14ac:dyDescent="0.25">
      <c r="Y9478" s="500"/>
    </row>
    <row r="9479" spans="25:25" ht="30.75" customHeight="1" x14ac:dyDescent="0.25">
      <c r="Y9479" s="500"/>
    </row>
    <row r="9480" spans="25:25" ht="30.75" customHeight="1" x14ac:dyDescent="0.25">
      <c r="Y9480" s="500"/>
    </row>
    <row r="9481" spans="25:25" ht="30.75" customHeight="1" x14ac:dyDescent="0.25">
      <c r="Y9481" s="500"/>
    </row>
    <row r="9482" spans="25:25" ht="30.75" customHeight="1" x14ac:dyDescent="0.25">
      <c r="Y9482" s="500"/>
    </row>
    <row r="9483" spans="25:25" ht="30.75" customHeight="1" x14ac:dyDescent="0.25">
      <c r="Y9483" s="500"/>
    </row>
    <row r="9484" spans="25:25" ht="30.75" customHeight="1" x14ac:dyDescent="0.25">
      <c r="Y9484" s="500"/>
    </row>
    <row r="9485" spans="25:25" ht="30.75" customHeight="1" x14ac:dyDescent="0.25">
      <c r="Y9485" s="500"/>
    </row>
    <row r="9486" spans="25:25" ht="30.75" customHeight="1" x14ac:dyDescent="0.25">
      <c r="Y9486" s="500"/>
    </row>
    <row r="9487" spans="25:25" ht="30.75" customHeight="1" x14ac:dyDescent="0.25">
      <c r="Y9487" s="500"/>
    </row>
    <row r="9488" spans="25:25" ht="30.75" customHeight="1" x14ac:dyDescent="0.25">
      <c r="Y9488" s="500"/>
    </row>
    <row r="9489" spans="25:25" ht="30.75" customHeight="1" x14ac:dyDescent="0.25">
      <c r="Y9489" s="500"/>
    </row>
    <row r="9490" spans="25:25" ht="30.75" customHeight="1" x14ac:dyDescent="0.25">
      <c r="Y9490" s="500"/>
    </row>
    <row r="9491" spans="25:25" ht="30.75" customHeight="1" x14ac:dyDescent="0.25">
      <c r="Y9491" s="500"/>
    </row>
    <row r="9492" spans="25:25" ht="30.75" customHeight="1" x14ac:dyDescent="0.25">
      <c r="Y9492" s="500"/>
    </row>
    <row r="9493" spans="25:25" ht="30.75" customHeight="1" x14ac:dyDescent="0.25">
      <c r="Y9493" s="500"/>
    </row>
    <row r="9494" spans="25:25" ht="30.75" customHeight="1" x14ac:dyDescent="0.25">
      <c r="Y9494" s="500"/>
    </row>
    <row r="9495" spans="25:25" ht="30.75" customHeight="1" x14ac:dyDescent="0.25">
      <c r="Y9495" s="500"/>
    </row>
    <row r="9496" spans="25:25" ht="30.75" customHeight="1" x14ac:dyDescent="0.25">
      <c r="Y9496" s="500"/>
    </row>
    <row r="9497" spans="25:25" ht="30.75" customHeight="1" x14ac:dyDescent="0.25">
      <c r="Y9497" s="500"/>
    </row>
    <row r="9498" spans="25:25" ht="30.75" customHeight="1" x14ac:dyDescent="0.25">
      <c r="Y9498" s="500"/>
    </row>
    <row r="9499" spans="25:25" ht="30.75" customHeight="1" x14ac:dyDescent="0.25">
      <c r="Y9499" s="500"/>
    </row>
    <row r="9500" spans="25:25" ht="30.75" customHeight="1" x14ac:dyDescent="0.25">
      <c r="Y9500" s="500"/>
    </row>
    <row r="9501" spans="25:25" ht="30.75" customHeight="1" x14ac:dyDescent="0.25">
      <c r="Y9501" s="500"/>
    </row>
    <row r="9502" spans="25:25" ht="30.75" customHeight="1" x14ac:dyDescent="0.25">
      <c r="Y9502" s="500"/>
    </row>
    <row r="9503" spans="25:25" ht="30.75" customHeight="1" x14ac:dyDescent="0.25">
      <c r="Y9503" s="500"/>
    </row>
    <row r="9504" spans="25:25" ht="30.75" customHeight="1" x14ac:dyDescent="0.25">
      <c r="Y9504" s="500"/>
    </row>
    <row r="9505" spans="25:25" ht="30.75" customHeight="1" x14ac:dyDescent="0.25">
      <c r="Y9505" s="500"/>
    </row>
    <row r="9506" spans="25:25" ht="30.75" customHeight="1" x14ac:dyDescent="0.25">
      <c r="Y9506" s="500"/>
    </row>
    <row r="9507" spans="25:25" ht="30.75" customHeight="1" x14ac:dyDescent="0.25">
      <c r="Y9507" s="500"/>
    </row>
    <row r="9508" spans="25:25" ht="30.75" customHeight="1" x14ac:dyDescent="0.25">
      <c r="Y9508" s="500"/>
    </row>
    <row r="9509" spans="25:25" ht="30.75" customHeight="1" x14ac:dyDescent="0.25">
      <c r="Y9509" s="500"/>
    </row>
    <row r="9510" spans="25:25" ht="30.75" customHeight="1" x14ac:dyDescent="0.25">
      <c r="Y9510" s="500"/>
    </row>
    <row r="9511" spans="25:25" ht="30.75" customHeight="1" x14ac:dyDescent="0.25">
      <c r="Y9511" s="500"/>
    </row>
    <row r="9512" spans="25:25" ht="30.75" customHeight="1" x14ac:dyDescent="0.25">
      <c r="Y9512" s="500"/>
    </row>
    <row r="9513" spans="25:25" ht="30.75" customHeight="1" x14ac:dyDescent="0.25">
      <c r="Y9513" s="500"/>
    </row>
    <row r="9514" spans="25:25" ht="30.75" customHeight="1" x14ac:dyDescent="0.25">
      <c r="Y9514" s="500"/>
    </row>
    <row r="9515" spans="25:25" ht="30.75" customHeight="1" x14ac:dyDescent="0.25">
      <c r="Y9515" s="500"/>
    </row>
    <row r="9516" spans="25:25" ht="30.75" customHeight="1" x14ac:dyDescent="0.25">
      <c r="Y9516" s="500"/>
    </row>
    <row r="9517" spans="25:25" ht="30.75" customHeight="1" x14ac:dyDescent="0.25">
      <c r="Y9517" s="500"/>
    </row>
    <row r="9518" spans="25:25" ht="30.75" customHeight="1" x14ac:dyDescent="0.25">
      <c r="Y9518" s="500"/>
    </row>
    <row r="9519" spans="25:25" ht="30.75" customHeight="1" x14ac:dyDescent="0.25">
      <c r="Y9519" s="500"/>
    </row>
    <row r="9520" spans="25:25" ht="30.75" customHeight="1" x14ac:dyDescent="0.25">
      <c r="Y9520" s="500"/>
    </row>
    <row r="9521" spans="25:25" ht="30.75" customHeight="1" x14ac:dyDescent="0.25">
      <c r="Y9521" s="500"/>
    </row>
    <row r="9522" spans="25:25" ht="30.75" customHeight="1" x14ac:dyDescent="0.25">
      <c r="Y9522" s="500"/>
    </row>
    <row r="9523" spans="25:25" ht="30.75" customHeight="1" x14ac:dyDescent="0.25">
      <c r="Y9523" s="500"/>
    </row>
    <row r="9524" spans="25:25" ht="30.75" customHeight="1" x14ac:dyDescent="0.25">
      <c r="Y9524" s="500"/>
    </row>
    <row r="9525" spans="25:25" ht="30.75" customHeight="1" x14ac:dyDescent="0.25">
      <c r="Y9525" s="500"/>
    </row>
    <row r="9526" spans="25:25" ht="30.75" customHeight="1" x14ac:dyDescent="0.25">
      <c r="Y9526" s="500"/>
    </row>
    <row r="9527" spans="25:25" ht="30.75" customHeight="1" x14ac:dyDescent="0.25">
      <c r="Y9527" s="500"/>
    </row>
    <row r="9528" spans="25:25" ht="30.75" customHeight="1" x14ac:dyDescent="0.25">
      <c r="Y9528" s="500"/>
    </row>
    <row r="9529" spans="25:25" ht="30.75" customHeight="1" x14ac:dyDescent="0.25">
      <c r="Y9529" s="500"/>
    </row>
    <row r="9530" spans="25:25" ht="30.75" customHeight="1" x14ac:dyDescent="0.25">
      <c r="Y9530" s="500"/>
    </row>
    <row r="9531" spans="25:25" ht="30.75" customHeight="1" x14ac:dyDescent="0.25">
      <c r="Y9531" s="500"/>
    </row>
    <row r="9532" spans="25:25" ht="30.75" customHeight="1" x14ac:dyDescent="0.25">
      <c r="Y9532" s="500"/>
    </row>
    <row r="9533" spans="25:25" ht="30.75" customHeight="1" x14ac:dyDescent="0.25">
      <c r="Y9533" s="500"/>
    </row>
    <row r="9534" spans="25:25" ht="30.75" customHeight="1" x14ac:dyDescent="0.25">
      <c r="Y9534" s="500"/>
    </row>
    <row r="9535" spans="25:25" ht="30.75" customHeight="1" x14ac:dyDescent="0.25">
      <c r="Y9535" s="500"/>
    </row>
    <row r="9536" spans="25:25" ht="30.75" customHeight="1" x14ac:dyDescent="0.25">
      <c r="Y9536" s="500"/>
    </row>
    <row r="9537" spans="25:25" ht="30.75" customHeight="1" x14ac:dyDescent="0.25">
      <c r="Y9537" s="500"/>
    </row>
    <row r="9538" spans="25:25" ht="30.75" customHeight="1" x14ac:dyDescent="0.25">
      <c r="Y9538" s="500"/>
    </row>
    <row r="9539" spans="25:25" ht="30.75" customHeight="1" x14ac:dyDescent="0.25">
      <c r="Y9539" s="500"/>
    </row>
    <row r="9540" spans="25:25" ht="30.75" customHeight="1" x14ac:dyDescent="0.25">
      <c r="Y9540" s="500"/>
    </row>
    <row r="9541" spans="25:25" ht="30.75" customHeight="1" x14ac:dyDescent="0.25">
      <c r="Y9541" s="500"/>
    </row>
    <row r="9542" spans="25:25" ht="30.75" customHeight="1" x14ac:dyDescent="0.25">
      <c r="Y9542" s="500"/>
    </row>
    <row r="9543" spans="25:25" ht="30.75" customHeight="1" x14ac:dyDescent="0.25">
      <c r="Y9543" s="500"/>
    </row>
    <row r="9544" spans="25:25" ht="30.75" customHeight="1" x14ac:dyDescent="0.25">
      <c r="Y9544" s="500"/>
    </row>
    <row r="9545" spans="25:25" ht="30.75" customHeight="1" x14ac:dyDescent="0.25">
      <c r="Y9545" s="500"/>
    </row>
    <row r="9546" spans="25:25" ht="30.75" customHeight="1" x14ac:dyDescent="0.25">
      <c r="Y9546" s="500"/>
    </row>
    <row r="9547" spans="25:25" ht="30.75" customHeight="1" x14ac:dyDescent="0.25">
      <c r="Y9547" s="500"/>
    </row>
    <row r="9548" spans="25:25" ht="30.75" customHeight="1" x14ac:dyDescent="0.25">
      <c r="Y9548" s="500"/>
    </row>
    <row r="9549" spans="25:25" ht="30.75" customHeight="1" x14ac:dyDescent="0.25">
      <c r="Y9549" s="500"/>
    </row>
    <row r="9550" spans="25:25" ht="30.75" customHeight="1" x14ac:dyDescent="0.25">
      <c r="Y9550" s="500"/>
    </row>
    <row r="9551" spans="25:25" ht="30.75" customHeight="1" x14ac:dyDescent="0.25">
      <c r="Y9551" s="500"/>
    </row>
    <row r="9552" spans="25:25" ht="30.75" customHeight="1" x14ac:dyDescent="0.25">
      <c r="Y9552" s="500"/>
    </row>
    <row r="9553" spans="25:25" ht="30.75" customHeight="1" x14ac:dyDescent="0.25">
      <c r="Y9553" s="500"/>
    </row>
    <row r="9554" spans="25:25" ht="30.75" customHeight="1" x14ac:dyDescent="0.25">
      <c r="Y9554" s="500"/>
    </row>
    <row r="9555" spans="25:25" ht="30.75" customHeight="1" x14ac:dyDescent="0.25">
      <c r="Y9555" s="500"/>
    </row>
    <row r="9556" spans="25:25" ht="30.75" customHeight="1" x14ac:dyDescent="0.25">
      <c r="Y9556" s="500"/>
    </row>
    <row r="9557" spans="25:25" ht="30.75" customHeight="1" x14ac:dyDescent="0.25">
      <c r="Y9557" s="500"/>
    </row>
    <row r="9558" spans="25:25" ht="30.75" customHeight="1" x14ac:dyDescent="0.25">
      <c r="Y9558" s="500"/>
    </row>
    <row r="9559" spans="25:25" ht="30.75" customHeight="1" x14ac:dyDescent="0.25">
      <c r="Y9559" s="500"/>
    </row>
    <row r="9560" spans="25:25" ht="30.75" customHeight="1" x14ac:dyDescent="0.25">
      <c r="Y9560" s="500"/>
    </row>
    <row r="9561" spans="25:25" ht="30.75" customHeight="1" x14ac:dyDescent="0.25">
      <c r="Y9561" s="500"/>
    </row>
    <row r="9562" spans="25:25" ht="30.75" customHeight="1" x14ac:dyDescent="0.25">
      <c r="Y9562" s="500"/>
    </row>
    <row r="9563" spans="25:25" ht="30.75" customHeight="1" x14ac:dyDescent="0.25">
      <c r="Y9563" s="500"/>
    </row>
    <row r="9564" spans="25:25" ht="30.75" customHeight="1" x14ac:dyDescent="0.25">
      <c r="Y9564" s="500"/>
    </row>
    <row r="9565" spans="25:25" ht="30.75" customHeight="1" x14ac:dyDescent="0.25">
      <c r="Y9565" s="500"/>
    </row>
    <row r="9566" spans="25:25" ht="30.75" customHeight="1" x14ac:dyDescent="0.25">
      <c r="Y9566" s="500"/>
    </row>
    <row r="9567" spans="25:25" ht="30.75" customHeight="1" x14ac:dyDescent="0.25">
      <c r="Y9567" s="500"/>
    </row>
    <row r="9568" spans="25:25" ht="30.75" customHeight="1" x14ac:dyDescent="0.25">
      <c r="Y9568" s="500"/>
    </row>
    <row r="9569" spans="25:25" ht="30.75" customHeight="1" x14ac:dyDescent="0.25">
      <c r="Y9569" s="500"/>
    </row>
    <row r="9570" spans="25:25" ht="30.75" customHeight="1" x14ac:dyDescent="0.25">
      <c r="Y9570" s="500"/>
    </row>
    <row r="9571" spans="25:25" ht="30.75" customHeight="1" x14ac:dyDescent="0.25">
      <c r="Y9571" s="500"/>
    </row>
    <row r="9572" spans="25:25" ht="30.75" customHeight="1" x14ac:dyDescent="0.25">
      <c r="Y9572" s="500"/>
    </row>
    <row r="9573" spans="25:25" ht="30.75" customHeight="1" x14ac:dyDescent="0.25">
      <c r="Y9573" s="500"/>
    </row>
    <row r="9574" spans="25:25" ht="30.75" customHeight="1" x14ac:dyDescent="0.25">
      <c r="Y9574" s="500"/>
    </row>
    <row r="9575" spans="25:25" ht="30.75" customHeight="1" x14ac:dyDescent="0.25">
      <c r="Y9575" s="500"/>
    </row>
    <row r="9576" spans="25:25" ht="30.75" customHeight="1" x14ac:dyDescent="0.25">
      <c r="Y9576" s="500"/>
    </row>
    <row r="9577" spans="25:25" ht="30.75" customHeight="1" x14ac:dyDescent="0.25">
      <c r="Y9577" s="500"/>
    </row>
    <row r="9578" spans="25:25" ht="30.75" customHeight="1" x14ac:dyDescent="0.25">
      <c r="Y9578" s="500"/>
    </row>
    <row r="9579" spans="25:25" ht="30.75" customHeight="1" x14ac:dyDescent="0.25">
      <c r="Y9579" s="500"/>
    </row>
    <row r="9580" spans="25:25" ht="30.75" customHeight="1" x14ac:dyDescent="0.25">
      <c r="Y9580" s="500"/>
    </row>
    <row r="9581" spans="25:25" ht="30.75" customHeight="1" x14ac:dyDescent="0.25">
      <c r="Y9581" s="500"/>
    </row>
    <row r="9582" spans="25:25" ht="30.75" customHeight="1" x14ac:dyDescent="0.25">
      <c r="Y9582" s="500"/>
    </row>
    <row r="9583" spans="25:25" ht="30.75" customHeight="1" x14ac:dyDescent="0.25">
      <c r="Y9583" s="500"/>
    </row>
    <row r="9584" spans="25:25" ht="30.75" customHeight="1" x14ac:dyDescent="0.25">
      <c r="Y9584" s="500"/>
    </row>
    <row r="9585" spans="25:25" ht="30.75" customHeight="1" x14ac:dyDescent="0.25">
      <c r="Y9585" s="500"/>
    </row>
    <row r="9586" spans="25:25" ht="30.75" customHeight="1" x14ac:dyDescent="0.25">
      <c r="Y9586" s="500"/>
    </row>
    <row r="9587" spans="25:25" ht="30.75" customHeight="1" x14ac:dyDescent="0.25">
      <c r="Y9587" s="500"/>
    </row>
    <row r="9588" spans="25:25" ht="30.75" customHeight="1" x14ac:dyDescent="0.25">
      <c r="Y9588" s="500"/>
    </row>
    <row r="9589" spans="25:25" ht="30.75" customHeight="1" x14ac:dyDescent="0.25">
      <c r="Y9589" s="500"/>
    </row>
    <row r="9590" spans="25:25" ht="30.75" customHeight="1" x14ac:dyDescent="0.25">
      <c r="Y9590" s="500"/>
    </row>
    <row r="9591" spans="25:25" ht="30.75" customHeight="1" x14ac:dyDescent="0.25">
      <c r="Y9591" s="500"/>
    </row>
    <row r="9592" spans="25:25" ht="30.75" customHeight="1" x14ac:dyDescent="0.25">
      <c r="Y9592" s="500"/>
    </row>
    <row r="9593" spans="25:25" ht="30.75" customHeight="1" x14ac:dyDescent="0.25">
      <c r="Y9593" s="500"/>
    </row>
    <row r="9594" spans="25:25" ht="30.75" customHeight="1" x14ac:dyDescent="0.25">
      <c r="Y9594" s="500"/>
    </row>
    <row r="9595" spans="25:25" ht="30.75" customHeight="1" x14ac:dyDescent="0.25">
      <c r="Y9595" s="500"/>
    </row>
    <row r="9596" spans="25:25" ht="30.75" customHeight="1" x14ac:dyDescent="0.25">
      <c r="Y9596" s="500"/>
    </row>
    <row r="9597" spans="25:25" ht="30.75" customHeight="1" x14ac:dyDescent="0.25">
      <c r="Y9597" s="500"/>
    </row>
    <row r="9598" spans="25:25" ht="30.75" customHeight="1" x14ac:dyDescent="0.25">
      <c r="Y9598" s="500"/>
    </row>
    <row r="9599" spans="25:25" ht="30.75" customHeight="1" x14ac:dyDescent="0.25">
      <c r="Y9599" s="500"/>
    </row>
    <row r="9600" spans="25:25" ht="30.75" customHeight="1" x14ac:dyDescent="0.25">
      <c r="Y9600" s="500"/>
    </row>
    <row r="9601" spans="25:25" ht="30.75" customHeight="1" x14ac:dyDescent="0.25">
      <c r="Y9601" s="500"/>
    </row>
    <row r="9602" spans="25:25" ht="30.75" customHeight="1" x14ac:dyDescent="0.25">
      <c r="Y9602" s="500"/>
    </row>
    <row r="9603" spans="25:25" ht="30.75" customHeight="1" x14ac:dyDescent="0.25">
      <c r="Y9603" s="500"/>
    </row>
    <row r="9604" spans="25:25" ht="30.75" customHeight="1" x14ac:dyDescent="0.25">
      <c r="Y9604" s="500"/>
    </row>
    <row r="9605" spans="25:25" ht="30.75" customHeight="1" x14ac:dyDescent="0.25">
      <c r="Y9605" s="500"/>
    </row>
    <row r="9606" spans="25:25" ht="30.75" customHeight="1" x14ac:dyDescent="0.25">
      <c r="Y9606" s="500"/>
    </row>
    <row r="9607" spans="25:25" ht="30.75" customHeight="1" x14ac:dyDescent="0.25">
      <c r="Y9607" s="500"/>
    </row>
    <row r="9608" spans="25:25" ht="30.75" customHeight="1" x14ac:dyDescent="0.25">
      <c r="Y9608" s="500"/>
    </row>
    <row r="9609" spans="25:25" ht="30.75" customHeight="1" x14ac:dyDescent="0.25">
      <c r="Y9609" s="500"/>
    </row>
    <row r="9610" spans="25:25" ht="30.75" customHeight="1" x14ac:dyDescent="0.25">
      <c r="Y9610" s="500"/>
    </row>
    <row r="9611" spans="25:25" ht="30.75" customHeight="1" x14ac:dyDescent="0.25">
      <c r="Y9611" s="500"/>
    </row>
    <row r="9612" spans="25:25" ht="30.75" customHeight="1" x14ac:dyDescent="0.25">
      <c r="Y9612" s="500"/>
    </row>
    <row r="9613" spans="25:25" ht="30.75" customHeight="1" x14ac:dyDescent="0.25">
      <c r="Y9613" s="500"/>
    </row>
    <row r="9614" spans="25:25" ht="30.75" customHeight="1" x14ac:dyDescent="0.25">
      <c r="Y9614" s="500"/>
    </row>
    <row r="9615" spans="25:25" ht="30.75" customHeight="1" x14ac:dyDescent="0.25">
      <c r="Y9615" s="500"/>
    </row>
    <row r="9616" spans="25:25" ht="30.75" customHeight="1" x14ac:dyDescent="0.25">
      <c r="Y9616" s="500"/>
    </row>
    <row r="9617" spans="25:25" ht="30.75" customHeight="1" x14ac:dyDescent="0.25">
      <c r="Y9617" s="500"/>
    </row>
    <row r="9618" spans="25:25" ht="30.75" customHeight="1" x14ac:dyDescent="0.25">
      <c r="Y9618" s="500"/>
    </row>
    <row r="9619" spans="25:25" ht="30.75" customHeight="1" x14ac:dyDescent="0.25">
      <c r="Y9619" s="500"/>
    </row>
    <row r="9620" spans="25:25" ht="30.75" customHeight="1" x14ac:dyDescent="0.25">
      <c r="Y9620" s="500"/>
    </row>
    <row r="9621" spans="25:25" ht="30.75" customHeight="1" x14ac:dyDescent="0.25">
      <c r="Y9621" s="500"/>
    </row>
    <row r="9622" spans="25:25" ht="30.75" customHeight="1" x14ac:dyDescent="0.25">
      <c r="Y9622" s="500"/>
    </row>
    <row r="9623" spans="25:25" ht="30.75" customHeight="1" x14ac:dyDescent="0.25">
      <c r="Y9623" s="500"/>
    </row>
    <row r="9624" spans="25:25" ht="30.75" customHeight="1" x14ac:dyDescent="0.25">
      <c r="Y9624" s="500"/>
    </row>
    <row r="9625" spans="25:25" ht="30.75" customHeight="1" x14ac:dyDescent="0.25">
      <c r="Y9625" s="500"/>
    </row>
    <row r="9626" spans="25:25" ht="30.75" customHeight="1" x14ac:dyDescent="0.25">
      <c r="Y9626" s="500"/>
    </row>
    <row r="9627" spans="25:25" ht="30.75" customHeight="1" x14ac:dyDescent="0.25">
      <c r="Y9627" s="500"/>
    </row>
    <row r="9628" spans="25:25" ht="30.75" customHeight="1" x14ac:dyDescent="0.25">
      <c r="Y9628" s="500"/>
    </row>
    <row r="9629" spans="25:25" ht="30.75" customHeight="1" x14ac:dyDescent="0.25">
      <c r="Y9629" s="500"/>
    </row>
    <row r="9630" spans="25:25" ht="30.75" customHeight="1" x14ac:dyDescent="0.25">
      <c r="Y9630" s="500"/>
    </row>
    <row r="9631" spans="25:25" ht="30.75" customHeight="1" x14ac:dyDescent="0.25">
      <c r="Y9631" s="500"/>
    </row>
    <row r="9632" spans="25:25" ht="30.75" customHeight="1" x14ac:dyDescent="0.25">
      <c r="Y9632" s="500"/>
    </row>
    <row r="9633" spans="25:25" ht="30.75" customHeight="1" x14ac:dyDescent="0.25">
      <c r="Y9633" s="500"/>
    </row>
    <row r="9634" spans="25:25" ht="30.75" customHeight="1" x14ac:dyDescent="0.25">
      <c r="Y9634" s="500"/>
    </row>
    <row r="9635" spans="25:25" ht="30.75" customHeight="1" x14ac:dyDescent="0.25">
      <c r="Y9635" s="500"/>
    </row>
    <row r="9636" spans="25:25" ht="30.75" customHeight="1" x14ac:dyDescent="0.25">
      <c r="Y9636" s="500"/>
    </row>
    <row r="9637" spans="25:25" ht="30.75" customHeight="1" x14ac:dyDescent="0.25">
      <c r="Y9637" s="500"/>
    </row>
    <row r="9638" spans="25:25" ht="30.75" customHeight="1" x14ac:dyDescent="0.25">
      <c r="Y9638" s="500"/>
    </row>
    <row r="9639" spans="25:25" ht="30.75" customHeight="1" x14ac:dyDescent="0.25">
      <c r="Y9639" s="500"/>
    </row>
    <row r="9640" spans="25:25" ht="30.75" customHeight="1" x14ac:dyDescent="0.25">
      <c r="Y9640" s="500"/>
    </row>
    <row r="9641" spans="25:25" ht="30.75" customHeight="1" x14ac:dyDescent="0.25">
      <c r="Y9641" s="500"/>
    </row>
    <row r="9642" spans="25:25" ht="30.75" customHeight="1" x14ac:dyDescent="0.25">
      <c r="Y9642" s="500"/>
    </row>
    <row r="9643" spans="25:25" ht="30.75" customHeight="1" x14ac:dyDescent="0.25">
      <c r="Y9643" s="500"/>
    </row>
    <row r="9644" spans="25:25" ht="30.75" customHeight="1" x14ac:dyDescent="0.25">
      <c r="Y9644" s="500"/>
    </row>
    <row r="9645" spans="25:25" ht="30.75" customHeight="1" x14ac:dyDescent="0.25">
      <c r="Y9645" s="500"/>
    </row>
    <row r="9646" spans="25:25" ht="30.75" customHeight="1" x14ac:dyDescent="0.25">
      <c r="Y9646" s="500"/>
    </row>
    <row r="9647" spans="25:25" ht="30.75" customHeight="1" x14ac:dyDescent="0.25">
      <c r="Y9647" s="500"/>
    </row>
    <row r="9648" spans="25:25" ht="30.75" customHeight="1" x14ac:dyDescent="0.25">
      <c r="Y9648" s="500"/>
    </row>
    <row r="9649" spans="25:25" ht="30.75" customHeight="1" x14ac:dyDescent="0.25">
      <c r="Y9649" s="500"/>
    </row>
    <row r="9650" spans="25:25" ht="30.75" customHeight="1" x14ac:dyDescent="0.25">
      <c r="Y9650" s="500"/>
    </row>
    <row r="9651" spans="25:25" ht="30.75" customHeight="1" x14ac:dyDescent="0.25">
      <c r="Y9651" s="500"/>
    </row>
    <row r="9652" spans="25:25" ht="30.75" customHeight="1" x14ac:dyDescent="0.25">
      <c r="Y9652" s="500"/>
    </row>
    <row r="9653" spans="25:25" ht="30.75" customHeight="1" x14ac:dyDescent="0.25">
      <c r="Y9653" s="500"/>
    </row>
    <row r="9654" spans="25:25" ht="30.75" customHeight="1" x14ac:dyDescent="0.25">
      <c r="Y9654" s="500"/>
    </row>
    <row r="9655" spans="25:25" ht="30.75" customHeight="1" x14ac:dyDescent="0.25">
      <c r="Y9655" s="500"/>
    </row>
    <row r="9656" spans="25:25" ht="30.75" customHeight="1" x14ac:dyDescent="0.25">
      <c r="Y9656" s="500"/>
    </row>
    <row r="9657" spans="25:25" ht="30.75" customHeight="1" x14ac:dyDescent="0.25">
      <c r="Y9657" s="500"/>
    </row>
    <row r="9658" spans="25:25" ht="30.75" customHeight="1" x14ac:dyDescent="0.25">
      <c r="Y9658" s="500"/>
    </row>
    <row r="9659" spans="25:25" ht="30.75" customHeight="1" x14ac:dyDescent="0.25">
      <c r="Y9659" s="500"/>
    </row>
    <row r="9660" spans="25:25" ht="30.75" customHeight="1" x14ac:dyDescent="0.25">
      <c r="Y9660" s="500"/>
    </row>
    <row r="9661" spans="25:25" ht="30.75" customHeight="1" x14ac:dyDescent="0.25">
      <c r="Y9661" s="500"/>
    </row>
    <row r="9662" spans="25:25" ht="30.75" customHeight="1" x14ac:dyDescent="0.25">
      <c r="Y9662" s="500"/>
    </row>
    <row r="9663" spans="25:25" ht="30.75" customHeight="1" x14ac:dyDescent="0.25">
      <c r="Y9663" s="500"/>
    </row>
    <row r="9664" spans="25:25" ht="30.75" customHeight="1" x14ac:dyDescent="0.25">
      <c r="Y9664" s="500"/>
    </row>
    <row r="9665" spans="25:25" ht="30.75" customHeight="1" x14ac:dyDescent="0.25">
      <c r="Y9665" s="500"/>
    </row>
    <row r="9666" spans="25:25" ht="30.75" customHeight="1" x14ac:dyDescent="0.25">
      <c r="Y9666" s="500"/>
    </row>
    <row r="9667" spans="25:25" ht="30.75" customHeight="1" x14ac:dyDescent="0.25">
      <c r="Y9667" s="500"/>
    </row>
    <row r="9668" spans="25:25" ht="30.75" customHeight="1" x14ac:dyDescent="0.25">
      <c r="Y9668" s="500"/>
    </row>
    <row r="9669" spans="25:25" ht="30.75" customHeight="1" x14ac:dyDescent="0.25">
      <c r="Y9669" s="500"/>
    </row>
    <row r="9670" spans="25:25" ht="30.75" customHeight="1" x14ac:dyDescent="0.25">
      <c r="Y9670" s="500"/>
    </row>
    <row r="9671" spans="25:25" ht="30.75" customHeight="1" x14ac:dyDescent="0.25">
      <c r="Y9671" s="500"/>
    </row>
    <row r="9672" spans="25:25" ht="30.75" customHeight="1" x14ac:dyDescent="0.25">
      <c r="Y9672" s="500"/>
    </row>
    <row r="9673" spans="25:25" ht="30.75" customHeight="1" x14ac:dyDescent="0.25">
      <c r="Y9673" s="500"/>
    </row>
    <row r="9674" spans="25:25" ht="30.75" customHeight="1" x14ac:dyDescent="0.25">
      <c r="Y9674" s="500"/>
    </row>
    <row r="9675" spans="25:25" ht="30.75" customHeight="1" x14ac:dyDescent="0.25">
      <c r="Y9675" s="500"/>
    </row>
    <row r="9676" spans="25:25" ht="30.75" customHeight="1" x14ac:dyDescent="0.25">
      <c r="Y9676" s="500"/>
    </row>
    <row r="9677" spans="25:25" ht="30.75" customHeight="1" x14ac:dyDescent="0.25">
      <c r="Y9677" s="500"/>
    </row>
    <row r="9678" spans="25:25" ht="30.75" customHeight="1" x14ac:dyDescent="0.25">
      <c r="Y9678" s="500"/>
    </row>
    <row r="9679" spans="25:25" ht="30.75" customHeight="1" x14ac:dyDescent="0.25">
      <c r="Y9679" s="500"/>
    </row>
    <row r="9680" spans="25:25" ht="30.75" customHeight="1" x14ac:dyDescent="0.25">
      <c r="Y9680" s="500"/>
    </row>
    <row r="9681" spans="25:25" ht="30.75" customHeight="1" x14ac:dyDescent="0.25">
      <c r="Y9681" s="500"/>
    </row>
    <row r="9682" spans="25:25" ht="30.75" customHeight="1" x14ac:dyDescent="0.25">
      <c r="Y9682" s="500"/>
    </row>
    <row r="9683" spans="25:25" ht="30.75" customHeight="1" x14ac:dyDescent="0.25">
      <c r="Y9683" s="500"/>
    </row>
    <row r="9684" spans="25:25" ht="30.75" customHeight="1" x14ac:dyDescent="0.25">
      <c r="Y9684" s="500"/>
    </row>
    <row r="9685" spans="25:25" ht="30.75" customHeight="1" x14ac:dyDescent="0.25">
      <c r="Y9685" s="500"/>
    </row>
    <row r="9686" spans="25:25" ht="30.75" customHeight="1" x14ac:dyDescent="0.25">
      <c r="Y9686" s="500"/>
    </row>
    <row r="9687" spans="25:25" ht="30.75" customHeight="1" x14ac:dyDescent="0.25">
      <c r="Y9687" s="500"/>
    </row>
    <row r="9688" spans="25:25" ht="30.75" customHeight="1" x14ac:dyDescent="0.25">
      <c r="Y9688" s="500"/>
    </row>
    <row r="9689" spans="25:25" ht="30.75" customHeight="1" x14ac:dyDescent="0.25">
      <c r="Y9689" s="500"/>
    </row>
    <row r="9690" spans="25:25" ht="30.75" customHeight="1" x14ac:dyDescent="0.25">
      <c r="Y9690" s="500"/>
    </row>
    <row r="9691" spans="25:25" ht="30.75" customHeight="1" x14ac:dyDescent="0.25">
      <c r="Y9691" s="500"/>
    </row>
    <row r="9692" spans="25:25" ht="30.75" customHeight="1" x14ac:dyDescent="0.25">
      <c r="Y9692" s="500"/>
    </row>
    <row r="9693" spans="25:25" ht="30.75" customHeight="1" x14ac:dyDescent="0.25">
      <c r="Y9693" s="500"/>
    </row>
    <row r="9694" spans="25:25" ht="30.75" customHeight="1" x14ac:dyDescent="0.25">
      <c r="Y9694" s="500"/>
    </row>
    <row r="9695" spans="25:25" ht="30.75" customHeight="1" x14ac:dyDescent="0.25">
      <c r="Y9695" s="500"/>
    </row>
    <row r="9696" spans="25:25" ht="30.75" customHeight="1" x14ac:dyDescent="0.25">
      <c r="Y9696" s="500"/>
    </row>
    <row r="9697" spans="25:25" ht="30.75" customHeight="1" x14ac:dyDescent="0.25">
      <c r="Y9697" s="500"/>
    </row>
    <row r="9698" spans="25:25" ht="30.75" customHeight="1" x14ac:dyDescent="0.25">
      <c r="Y9698" s="500"/>
    </row>
    <row r="9699" spans="25:25" ht="30.75" customHeight="1" x14ac:dyDescent="0.25">
      <c r="Y9699" s="500"/>
    </row>
    <row r="9700" spans="25:25" ht="30.75" customHeight="1" x14ac:dyDescent="0.25">
      <c r="Y9700" s="500"/>
    </row>
    <row r="9701" spans="25:25" ht="30.75" customHeight="1" x14ac:dyDescent="0.25">
      <c r="Y9701" s="500"/>
    </row>
    <row r="9702" spans="25:25" ht="30.75" customHeight="1" x14ac:dyDescent="0.25">
      <c r="Y9702" s="500"/>
    </row>
    <row r="9703" spans="25:25" ht="30.75" customHeight="1" x14ac:dyDescent="0.25">
      <c r="Y9703" s="500"/>
    </row>
    <row r="9704" spans="25:25" ht="30.75" customHeight="1" x14ac:dyDescent="0.25">
      <c r="Y9704" s="500"/>
    </row>
    <row r="9705" spans="25:25" ht="30.75" customHeight="1" x14ac:dyDescent="0.25">
      <c r="Y9705" s="500"/>
    </row>
    <row r="9706" spans="25:25" ht="30.75" customHeight="1" x14ac:dyDescent="0.25">
      <c r="Y9706" s="500"/>
    </row>
    <row r="9707" spans="25:25" ht="30.75" customHeight="1" x14ac:dyDescent="0.25">
      <c r="Y9707" s="500"/>
    </row>
    <row r="9708" spans="25:25" ht="30.75" customHeight="1" x14ac:dyDescent="0.25">
      <c r="Y9708" s="500"/>
    </row>
    <row r="9709" spans="25:25" ht="30.75" customHeight="1" x14ac:dyDescent="0.25">
      <c r="Y9709" s="500"/>
    </row>
    <row r="9710" spans="25:25" ht="30.75" customHeight="1" x14ac:dyDescent="0.25">
      <c r="Y9710" s="500"/>
    </row>
    <row r="9711" spans="25:25" ht="30.75" customHeight="1" x14ac:dyDescent="0.25">
      <c r="Y9711" s="500"/>
    </row>
    <row r="9712" spans="25:25" ht="30.75" customHeight="1" x14ac:dyDescent="0.25">
      <c r="Y9712" s="500"/>
    </row>
    <row r="9713" spans="25:25" ht="30.75" customHeight="1" x14ac:dyDescent="0.25">
      <c r="Y9713" s="500"/>
    </row>
    <row r="9714" spans="25:25" ht="30.75" customHeight="1" x14ac:dyDescent="0.25">
      <c r="Y9714" s="500"/>
    </row>
    <row r="9715" spans="25:25" ht="30.75" customHeight="1" x14ac:dyDescent="0.25">
      <c r="Y9715" s="500"/>
    </row>
    <row r="9716" spans="25:25" ht="30.75" customHeight="1" x14ac:dyDescent="0.25">
      <c r="Y9716" s="500"/>
    </row>
    <row r="9717" spans="25:25" ht="30.75" customHeight="1" x14ac:dyDescent="0.25">
      <c r="Y9717" s="500"/>
    </row>
    <row r="9718" spans="25:25" ht="30.75" customHeight="1" x14ac:dyDescent="0.25">
      <c r="Y9718" s="500"/>
    </row>
    <row r="9719" spans="25:25" ht="30.75" customHeight="1" x14ac:dyDescent="0.25">
      <c r="Y9719" s="500"/>
    </row>
    <row r="9720" spans="25:25" ht="30.75" customHeight="1" x14ac:dyDescent="0.25">
      <c r="Y9720" s="500"/>
    </row>
    <row r="9721" spans="25:25" ht="30.75" customHeight="1" x14ac:dyDescent="0.25">
      <c r="Y9721" s="500"/>
    </row>
    <row r="9722" spans="25:25" ht="30.75" customHeight="1" x14ac:dyDescent="0.25">
      <c r="Y9722" s="500"/>
    </row>
    <row r="9723" spans="25:25" ht="30.75" customHeight="1" x14ac:dyDescent="0.25">
      <c r="Y9723" s="500"/>
    </row>
    <row r="9724" spans="25:25" ht="30.75" customHeight="1" x14ac:dyDescent="0.25">
      <c r="Y9724" s="500"/>
    </row>
    <row r="9725" spans="25:25" ht="30.75" customHeight="1" x14ac:dyDescent="0.25">
      <c r="Y9725" s="500"/>
    </row>
    <row r="9726" spans="25:25" ht="30.75" customHeight="1" x14ac:dyDescent="0.25">
      <c r="Y9726" s="500"/>
    </row>
    <row r="9727" spans="25:25" ht="30.75" customHeight="1" x14ac:dyDescent="0.25">
      <c r="Y9727" s="500"/>
    </row>
    <row r="9728" spans="25:25" ht="30.75" customHeight="1" x14ac:dyDescent="0.25">
      <c r="Y9728" s="500"/>
    </row>
    <row r="9729" spans="25:25" ht="30.75" customHeight="1" x14ac:dyDescent="0.25">
      <c r="Y9729" s="500"/>
    </row>
    <row r="9730" spans="25:25" ht="30.75" customHeight="1" x14ac:dyDescent="0.25">
      <c r="Y9730" s="500"/>
    </row>
    <row r="9731" spans="25:25" ht="30.75" customHeight="1" x14ac:dyDescent="0.25">
      <c r="Y9731" s="500"/>
    </row>
    <row r="9732" spans="25:25" ht="30.75" customHeight="1" x14ac:dyDescent="0.25">
      <c r="Y9732" s="500"/>
    </row>
    <row r="9733" spans="25:25" ht="30.75" customHeight="1" x14ac:dyDescent="0.25">
      <c r="Y9733" s="500"/>
    </row>
    <row r="9734" spans="25:25" ht="30.75" customHeight="1" x14ac:dyDescent="0.25">
      <c r="Y9734" s="500"/>
    </row>
    <row r="9735" spans="25:25" ht="30.75" customHeight="1" x14ac:dyDescent="0.25">
      <c r="Y9735" s="500"/>
    </row>
    <row r="9736" spans="25:25" ht="30.75" customHeight="1" x14ac:dyDescent="0.25">
      <c r="Y9736" s="500"/>
    </row>
    <row r="9737" spans="25:25" ht="30.75" customHeight="1" x14ac:dyDescent="0.25">
      <c r="Y9737" s="500"/>
    </row>
    <row r="9738" spans="25:25" ht="30.75" customHeight="1" x14ac:dyDescent="0.25">
      <c r="Y9738" s="500"/>
    </row>
    <row r="9739" spans="25:25" ht="30.75" customHeight="1" x14ac:dyDescent="0.25">
      <c r="Y9739" s="500"/>
    </row>
    <row r="9740" spans="25:25" ht="30.75" customHeight="1" x14ac:dyDescent="0.25">
      <c r="Y9740" s="500"/>
    </row>
    <row r="9741" spans="25:25" ht="30.75" customHeight="1" x14ac:dyDescent="0.25">
      <c r="Y9741" s="500"/>
    </row>
    <row r="9742" spans="25:25" ht="30.75" customHeight="1" x14ac:dyDescent="0.25">
      <c r="Y9742" s="500"/>
    </row>
    <row r="9743" spans="25:25" ht="30.75" customHeight="1" x14ac:dyDescent="0.25">
      <c r="Y9743" s="500"/>
    </row>
    <row r="9744" spans="25:25" ht="30.75" customHeight="1" x14ac:dyDescent="0.25">
      <c r="Y9744" s="500"/>
    </row>
    <row r="9745" spans="25:25" ht="30.75" customHeight="1" x14ac:dyDescent="0.25">
      <c r="Y9745" s="500"/>
    </row>
    <row r="9746" spans="25:25" ht="30.75" customHeight="1" x14ac:dyDescent="0.25">
      <c r="Y9746" s="500"/>
    </row>
    <row r="9747" spans="25:25" ht="30.75" customHeight="1" x14ac:dyDescent="0.25">
      <c r="Y9747" s="500"/>
    </row>
    <row r="9748" spans="25:25" ht="30.75" customHeight="1" x14ac:dyDescent="0.25">
      <c r="Y9748" s="500"/>
    </row>
    <row r="9749" spans="25:25" ht="30.75" customHeight="1" x14ac:dyDescent="0.25">
      <c r="Y9749" s="500"/>
    </row>
    <row r="9750" spans="25:25" ht="30.75" customHeight="1" x14ac:dyDescent="0.25">
      <c r="Y9750" s="500"/>
    </row>
    <row r="9751" spans="25:25" ht="30.75" customHeight="1" x14ac:dyDescent="0.25">
      <c r="Y9751" s="500"/>
    </row>
    <row r="9752" spans="25:25" ht="30.75" customHeight="1" x14ac:dyDescent="0.25">
      <c r="Y9752" s="500"/>
    </row>
    <row r="9753" spans="25:25" ht="30.75" customHeight="1" x14ac:dyDescent="0.25">
      <c r="Y9753" s="500"/>
    </row>
    <row r="9754" spans="25:25" ht="30.75" customHeight="1" x14ac:dyDescent="0.25">
      <c r="Y9754" s="500"/>
    </row>
    <row r="9755" spans="25:25" ht="30.75" customHeight="1" x14ac:dyDescent="0.25">
      <c r="Y9755" s="500"/>
    </row>
    <row r="9756" spans="25:25" ht="30.75" customHeight="1" x14ac:dyDescent="0.25">
      <c r="Y9756" s="500"/>
    </row>
    <row r="9757" spans="25:25" ht="30.75" customHeight="1" x14ac:dyDescent="0.25">
      <c r="Y9757" s="500"/>
    </row>
    <row r="9758" spans="25:25" ht="30.75" customHeight="1" x14ac:dyDescent="0.25">
      <c r="Y9758" s="500"/>
    </row>
    <row r="9759" spans="25:25" ht="30.75" customHeight="1" x14ac:dyDescent="0.25">
      <c r="Y9759" s="500"/>
    </row>
    <row r="9760" spans="25:25" ht="30.75" customHeight="1" x14ac:dyDescent="0.25">
      <c r="Y9760" s="500"/>
    </row>
    <row r="9761" spans="25:25" ht="30.75" customHeight="1" x14ac:dyDescent="0.25">
      <c r="Y9761" s="500"/>
    </row>
    <row r="9762" spans="25:25" ht="30.75" customHeight="1" x14ac:dyDescent="0.25">
      <c r="Y9762" s="500"/>
    </row>
    <row r="9763" spans="25:25" ht="30.75" customHeight="1" x14ac:dyDescent="0.25">
      <c r="Y9763" s="500"/>
    </row>
    <row r="9764" spans="25:25" ht="30.75" customHeight="1" x14ac:dyDescent="0.25">
      <c r="Y9764" s="500"/>
    </row>
    <row r="9765" spans="25:25" ht="30.75" customHeight="1" x14ac:dyDescent="0.25">
      <c r="Y9765" s="500"/>
    </row>
    <row r="9766" spans="25:25" ht="30.75" customHeight="1" x14ac:dyDescent="0.25">
      <c r="Y9766" s="500"/>
    </row>
    <row r="9767" spans="25:25" ht="30.75" customHeight="1" x14ac:dyDescent="0.25">
      <c r="Y9767" s="500"/>
    </row>
    <row r="9768" spans="25:25" ht="30.75" customHeight="1" x14ac:dyDescent="0.25">
      <c r="Y9768" s="500"/>
    </row>
    <row r="9769" spans="25:25" ht="30.75" customHeight="1" x14ac:dyDescent="0.25">
      <c r="Y9769" s="500"/>
    </row>
    <row r="9770" spans="25:25" ht="30.75" customHeight="1" x14ac:dyDescent="0.25">
      <c r="Y9770" s="500"/>
    </row>
    <row r="9771" spans="25:25" ht="30.75" customHeight="1" x14ac:dyDescent="0.25">
      <c r="Y9771" s="500"/>
    </row>
    <row r="9772" spans="25:25" ht="30.75" customHeight="1" x14ac:dyDescent="0.25">
      <c r="Y9772" s="500"/>
    </row>
    <row r="9773" spans="25:25" ht="30.75" customHeight="1" x14ac:dyDescent="0.25">
      <c r="Y9773" s="500"/>
    </row>
    <row r="9774" spans="25:25" ht="30.75" customHeight="1" x14ac:dyDescent="0.25">
      <c r="Y9774" s="500"/>
    </row>
    <row r="9775" spans="25:25" ht="30.75" customHeight="1" x14ac:dyDescent="0.25">
      <c r="Y9775" s="500"/>
    </row>
    <row r="9776" spans="25:25" ht="30.75" customHeight="1" x14ac:dyDescent="0.25">
      <c r="Y9776" s="500"/>
    </row>
    <row r="9777" spans="25:25" ht="30.75" customHeight="1" x14ac:dyDescent="0.25">
      <c r="Y9777" s="500"/>
    </row>
    <row r="9778" spans="25:25" ht="30.75" customHeight="1" x14ac:dyDescent="0.25">
      <c r="Y9778" s="500"/>
    </row>
    <row r="9779" spans="25:25" ht="30.75" customHeight="1" x14ac:dyDescent="0.25">
      <c r="Y9779" s="500"/>
    </row>
    <row r="9780" spans="25:25" ht="30.75" customHeight="1" x14ac:dyDescent="0.25">
      <c r="Y9780" s="500"/>
    </row>
    <row r="9781" spans="25:25" ht="30.75" customHeight="1" x14ac:dyDescent="0.25">
      <c r="Y9781" s="500"/>
    </row>
    <row r="9782" spans="25:25" ht="30.75" customHeight="1" x14ac:dyDescent="0.25">
      <c r="Y9782" s="500"/>
    </row>
    <row r="9783" spans="25:25" ht="30.75" customHeight="1" x14ac:dyDescent="0.25">
      <c r="Y9783" s="500"/>
    </row>
    <row r="9784" spans="25:25" ht="30.75" customHeight="1" x14ac:dyDescent="0.25">
      <c r="Y9784" s="500"/>
    </row>
    <row r="9785" spans="25:25" ht="30.75" customHeight="1" x14ac:dyDescent="0.25">
      <c r="Y9785" s="500"/>
    </row>
    <row r="9786" spans="25:25" ht="30.75" customHeight="1" x14ac:dyDescent="0.25">
      <c r="Y9786" s="500"/>
    </row>
    <row r="9787" spans="25:25" ht="30.75" customHeight="1" x14ac:dyDescent="0.25">
      <c r="Y9787" s="500"/>
    </row>
    <row r="9788" spans="25:25" ht="30.75" customHeight="1" x14ac:dyDescent="0.25">
      <c r="Y9788" s="500"/>
    </row>
    <row r="9789" spans="25:25" ht="30.75" customHeight="1" x14ac:dyDescent="0.25">
      <c r="Y9789" s="500"/>
    </row>
    <row r="9790" spans="25:25" ht="30.75" customHeight="1" x14ac:dyDescent="0.25">
      <c r="Y9790" s="500"/>
    </row>
    <row r="9791" spans="25:25" ht="30.75" customHeight="1" x14ac:dyDescent="0.25">
      <c r="Y9791" s="500"/>
    </row>
    <row r="9792" spans="25:25" ht="30.75" customHeight="1" x14ac:dyDescent="0.25">
      <c r="Y9792" s="500"/>
    </row>
    <row r="9793" spans="25:25" ht="30.75" customHeight="1" x14ac:dyDescent="0.25">
      <c r="Y9793" s="500"/>
    </row>
    <row r="9794" spans="25:25" ht="30.75" customHeight="1" x14ac:dyDescent="0.25">
      <c r="Y9794" s="500"/>
    </row>
    <row r="9795" spans="25:25" ht="30.75" customHeight="1" x14ac:dyDescent="0.25">
      <c r="Y9795" s="500"/>
    </row>
    <row r="9796" spans="25:25" ht="30.75" customHeight="1" x14ac:dyDescent="0.25">
      <c r="Y9796" s="500"/>
    </row>
    <row r="9797" spans="25:25" ht="30.75" customHeight="1" x14ac:dyDescent="0.25">
      <c r="Y9797" s="500"/>
    </row>
    <row r="9798" spans="25:25" ht="30.75" customHeight="1" x14ac:dyDescent="0.25">
      <c r="Y9798" s="500"/>
    </row>
    <row r="9799" spans="25:25" ht="30.75" customHeight="1" x14ac:dyDescent="0.25">
      <c r="Y9799" s="500"/>
    </row>
    <row r="9800" spans="25:25" ht="30.75" customHeight="1" x14ac:dyDescent="0.25">
      <c r="Y9800" s="500"/>
    </row>
    <row r="9801" spans="25:25" ht="30.75" customHeight="1" x14ac:dyDescent="0.25">
      <c r="Y9801" s="500"/>
    </row>
    <row r="9802" spans="25:25" ht="30.75" customHeight="1" x14ac:dyDescent="0.25">
      <c r="Y9802" s="500"/>
    </row>
    <row r="9803" spans="25:25" ht="30.75" customHeight="1" x14ac:dyDescent="0.25">
      <c r="Y9803" s="500"/>
    </row>
    <row r="9804" spans="25:25" ht="30.75" customHeight="1" x14ac:dyDescent="0.25">
      <c r="Y9804" s="500"/>
    </row>
    <row r="9805" spans="25:25" ht="30.75" customHeight="1" x14ac:dyDescent="0.25">
      <c r="Y9805" s="500"/>
    </row>
    <row r="9806" spans="25:25" ht="30.75" customHeight="1" x14ac:dyDescent="0.25">
      <c r="Y9806" s="500"/>
    </row>
    <row r="9807" spans="25:25" ht="30.75" customHeight="1" x14ac:dyDescent="0.25">
      <c r="Y9807" s="500"/>
    </row>
    <row r="9808" spans="25:25" ht="30.75" customHeight="1" x14ac:dyDescent="0.25">
      <c r="Y9808" s="500"/>
    </row>
    <row r="9809" spans="25:25" ht="30.75" customHeight="1" x14ac:dyDescent="0.25">
      <c r="Y9809" s="500"/>
    </row>
    <row r="9810" spans="25:25" ht="30.75" customHeight="1" x14ac:dyDescent="0.25">
      <c r="Y9810" s="500"/>
    </row>
    <row r="9811" spans="25:25" ht="30.75" customHeight="1" x14ac:dyDescent="0.25">
      <c r="Y9811" s="500"/>
    </row>
    <row r="9812" spans="25:25" ht="30.75" customHeight="1" x14ac:dyDescent="0.25">
      <c r="Y9812" s="500"/>
    </row>
    <row r="9813" spans="25:25" ht="30.75" customHeight="1" x14ac:dyDescent="0.25">
      <c r="Y9813" s="500"/>
    </row>
    <row r="9814" spans="25:25" ht="30.75" customHeight="1" x14ac:dyDescent="0.25">
      <c r="Y9814" s="500"/>
    </row>
    <row r="9815" spans="25:25" ht="30.75" customHeight="1" x14ac:dyDescent="0.25">
      <c r="Y9815" s="500"/>
    </row>
    <row r="9816" spans="25:25" ht="30.75" customHeight="1" x14ac:dyDescent="0.25">
      <c r="Y9816" s="500"/>
    </row>
    <row r="9817" spans="25:25" ht="30.75" customHeight="1" x14ac:dyDescent="0.25">
      <c r="Y9817" s="500"/>
    </row>
    <row r="9818" spans="25:25" ht="30.75" customHeight="1" x14ac:dyDescent="0.25">
      <c r="Y9818" s="500"/>
    </row>
    <row r="9819" spans="25:25" ht="30.75" customHeight="1" x14ac:dyDescent="0.25">
      <c r="Y9819" s="500"/>
    </row>
    <row r="9820" spans="25:25" ht="30.75" customHeight="1" x14ac:dyDescent="0.25">
      <c r="Y9820" s="500"/>
    </row>
    <row r="9821" spans="25:25" ht="30.75" customHeight="1" x14ac:dyDescent="0.25">
      <c r="Y9821" s="500"/>
    </row>
    <row r="9822" spans="25:25" ht="30.75" customHeight="1" x14ac:dyDescent="0.25">
      <c r="Y9822" s="500"/>
    </row>
    <row r="9823" spans="25:25" ht="30.75" customHeight="1" x14ac:dyDescent="0.25">
      <c r="Y9823" s="500"/>
    </row>
    <row r="9824" spans="25:25" ht="30.75" customHeight="1" x14ac:dyDescent="0.25">
      <c r="Y9824" s="500"/>
    </row>
    <row r="9825" spans="25:25" ht="30.75" customHeight="1" x14ac:dyDescent="0.25">
      <c r="Y9825" s="500"/>
    </row>
    <row r="9826" spans="25:25" ht="30.75" customHeight="1" x14ac:dyDescent="0.25">
      <c r="Y9826" s="500"/>
    </row>
    <row r="9827" spans="25:25" ht="30.75" customHeight="1" x14ac:dyDescent="0.25">
      <c r="Y9827" s="500"/>
    </row>
    <row r="9828" spans="25:25" ht="30.75" customHeight="1" x14ac:dyDescent="0.25">
      <c r="Y9828" s="500"/>
    </row>
    <row r="9829" spans="25:25" ht="30.75" customHeight="1" x14ac:dyDescent="0.25">
      <c r="Y9829" s="500"/>
    </row>
    <row r="9830" spans="25:25" ht="30.75" customHeight="1" x14ac:dyDescent="0.25">
      <c r="Y9830" s="500"/>
    </row>
    <row r="9831" spans="25:25" ht="30.75" customHeight="1" x14ac:dyDescent="0.25">
      <c r="Y9831" s="500"/>
    </row>
    <row r="9832" spans="25:25" ht="30.75" customHeight="1" x14ac:dyDescent="0.25">
      <c r="Y9832" s="500"/>
    </row>
    <row r="9833" spans="25:25" ht="30.75" customHeight="1" x14ac:dyDescent="0.25">
      <c r="Y9833" s="500"/>
    </row>
    <row r="9834" spans="25:25" ht="30.75" customHeight="1" x14ac:dyDescent="0.25">
      <c r="Y9834" s="500"/>
    </row>
    <row r="9835" spans="25:25" ht="30.75" customHeight="1" x14ac:dyDescent="0.25">
      <c r="Y9835" s="500"/>
    </row>
    <row r="9836" spans="25:25" ht="30.75" customHeight="1" x14ac:dyDescent="0.25">
      <c r="Y9836" s="500"/>
    </row>
    <row r="9837" spans="25:25" ht="30.75" customHeight="1" x14ac:dyDescent="0.25">
      <c r="Y9837" s="500"/>
    </row>
    <row r="9838" spans="25:25" ht="30.75" customHeight="1" x14ac:dyDescent="0.25">
      <c r="Y9838" s="500"/>
    </row>
    <row r="9839" spans="25:25" ht="30.75" customHeight="1" x14ac:dyDescent="0.25">
      <c r="Y9839" s="500"/>
    </row>
    <row r="9840" spans="25:25" ht="30.75" customHeight="1" x14ac:dyDescent="0.25">
      <c r="Y9840" s="500"/>
    </row>
    <row r="9841" spans="25:25" ht="30.75" customHeight="1" x14ac:dyDescent="0.25">
      <c r="Y9841" s="500"/>
    </row>
    <row r="9842" spans="25:25" ht="30.75" customHeight="1" x14ac:dyDescent="0.25">
      <c r="Y9842" s="500"/>
    </row>
    <row r="9843" spans="25:25" ht="30.75" customHeight="1" x14ac:dyDescent="0.25">
      <c r="Y9843" s="500"/>
    </row>
    <row r="9844" spans="25:25" ht="30.75" customHeight="1" x14ac:dyDescent="0.25">
      <c r="Y9844" s="500"/>
    </row>
    <row r="9845" spans="25:25" ht="30.75" customHeight="1" x14ac:dyDescent="0.25">
      <c r="Y9845" s="500"/>
    </row>
    <row r="9846" spans="25:25" ht="30.75" customHeight="1" x14ac:dyDescent="0.25">
      <c r="Y9846" s="500"/>
    </row>
    <row r="9847" spans="25:25" ht="30.75" customHeight="1" x14ac:dyDescent="0.25">
      <c r="Y9847" s="500"/>
    </row>
    <row r="9848" spans="25:25" ht="30.75" customHeight="1" x14ac:dyDescent="0.25">
      <c r="Y9848" s="500"/>
    </row>
    <row r="9849" spans="25:25" ht="30.75" customHeight="1" x14ac:dyDescent="0.25">
      <c r="Y9849" s="500"/>
    </row>
    <row r="9850" spans="25:25" ht="30.75" customHeight="1" x14ac:dyDescent="0.25">
      <c r="Y9850" s="500"/>
    </row>
    <row r="9851" spans="25:25" ht="30.75" customHeight="1" x14ac:dyDescent="0.25">
      <c r="Y9851" s="500"/>
    </row>
    <row r="9852" spans="25:25" ht="30.75" customHeight="1" x14ac:dyDescent="0.25">
      <c r="Y9852" s="500"/>
    </row>
    <row r="9853" spans="25:25" ht="30.75" customHeight="1" x14ac:dyDescent="0.25">
      <c r="Y9853" s="500"/>
    </row>
    <row r="9854" spans="25:25" ht="30.75" customHeight="1" x14ac:dyDescent="0.25">
      <c r="Y9854" s="500"/>
    </row>
    <row r="9855" spans="25:25" ht="30.75" customHeight="1" x14ac:dyDescent="0.25">
      <c r="Y9855" s="500"/>
    </row>
    <row r="9856" spans="25:25" ht="30.75" customHeight="1" x14ac:dyDescent="0.25">
      <c r="Y9856" s="500"/>
    </row>
    <row r="9857" spans="25:25" ht="30.75" customHeight="1" x14ac:dyDescent="0.25">
      <c r="Y9857" s="500"/>
    </row>
    <row r="9858" spans="25:25" ht="30.75" customHeight="1" x14ac:dyDescent="0.25">
      <c r="Y9858" s="500"/>
    </row>
    <row r="9859" spans="25:25" ht="30.75" customHeight="1" x14ac:dyDescent="0.25">
      <c r="Y9859" s="500"/>
    </row>
    <row r="9860" spans="25:25" ht="30.75" customHeight="1" x14ac:dyDescent="0.25">
      <c r="Y9860" s="500"/>
    </row>
    <row r="9861" spans="25:25" ht="30.75" customHeight="1" x14ac:dyDescent="0.25">
      <c r="Y9861" s="500"/>
    </row>
    <row r="9862" spans="25:25" ht="30.75" customHeight="1" x14ac:dyDescent="0.25">
      <c r="Y9862" s="500"/>
    </row>
    <row r="9863" spans="25:25" ht="30.75" customHeight="1" x14ac:dyDescent="0.25">
      <c r="Y9863" s="500"/>
    </row>
    <row r="9864" spans="25:25" ht="30.75" customHeight="1" x14ac:dyDescent="0.25">
      <c r="Y9864" s="500"/>
    </row>
    <row r="9865" spans="25:25" ht="30.75" customHeight="1" x14ac:dyDescent="0.25">
      <c r="Y9865" s="500"/>
    </row>
    <row r="9866" spans="25:25" ht="30.75" customHeight="1" x14ac:dyDescent="0.25">
      <c r="Y9866" s="500"/>
    </row>
    <row r="9867" spans="25:25" ht="30.75" customHeight="1" x14ac:dyDescent="0.25">
      <c r="Y9867" s="500"/>
    </row>
    <row r="9868" spans="25:25" ht="30.75" customHeight="1" x14ac:dyDescent="0.25">
      <c r="Y9868" s="500"/>
    </row>
    <row r="9869" spans="25:25" ht="30.75" customHeight="1" x14ac:dyDescent="0.25">
      <c r="Y9869" s="500"/>
    </row>
    <row r="9870" spans="25:25" ht="30.75" customHeight="1" x14ac:dyDescent="0.25">
      <c r="Y9870" s="500"/>
    </row>
    <row r="9871" spans="25:25" ht="30.75" customHeight="1" x14ac:dyDescent="0.25">
      <c r="Y9871" s="500"/>
    </row>
    <row r="9872" spans="25:25" ht="30.75" customHeight="1" x14ac:dyDescent="0.25">
      <c r="Y9872" s="500"/>
    </row>
    <row r="9873" spans="25:25" ht="30.75" customHeight="1" x14ac:dyDescent="0.25">
      <c r="Y9873" s="500"/>
    </row>
    <row r="9874" spans="25:25" ht="30.75" customHeight="1" x14ac:dyDescent="0.25">
      <c r="Y9874" s="500"/>
    </row>
    <row r="9875" spans="25:25" ht="30.75" customHeight="1" x14ac:dyDescent="0.25">
      <c r="Y9875" s="500"/>
    </row>
    <row r="9876" spans="25:25" ht="30.75" customHeight="1" x14ac:dyDescent="0.25">
      <c r="Y9876" s="500"/>
    </row>
    <row r="9877" spans="25:25" ht="30.75" customHeight="1" x14ac:dyDescent="0.25">
      <c r="Y9877" s="500"/>
    </row>
    <row r="9878" spans="25:25" ht="30.75" customHeight="1" x14ac:dyDescent="0.25">
      <c r="Y9878" s="500"/>
    </row>
    <row r="9879" spans="25:25" ht="30.75" customHeight="1" x14ac:dyDescent="0.25">
      <c r="Y9879" s="500"/>
    </row>
    <row r="9880" spans="25:25" ht="30.75" customHeight="1" x14ac:dyDescent="0.25">
      <c r="Y9880" s="500"/>
    </row>
    <row r="9881" spans="25:25" ht="30.75" customHeight="1" x14ac:dyDescent="0.25">
      <c r="Y9881" s="500"/>
    </row>
    <row r="9882" spans="25:25" ht="30.75" customHeight="1" x14ac:dyDescent="0.25">
      <c r="Y9882" s="500"/>
    </row>
    <row r="9883" spans="25:25" ht="30.75" customHeight="1" x14ac:dyDescent="0.25">
      <c r="Y9883" s="500"/>
    </row>
    <row r="9884" spans="25:25" ht="30.75" customHeight="1" x14ac:dyDescent="0.25">
      <c r="Y9884" s="500"/>
    </row>
    <row r="9885" spans="25:25" ht="30.75" customHeight="1" x14ac:dyDescent="0.25">
      <c r="Y9885" s="500"/>
    </row>
    <row r="9886" spans="25:25" ht="30.75" customHeight="1" x14ac:dyDescent="0.25">
      <c r="Y9886" s="500"/>
    </row>
    <row r="9887" spans="25:25" ht="30.75" customHeight="1" x14ac:dyDescent="0.25">
      <c r="Y9887" s="500"/>
    </row>
    <row r="9888" spans="25:25" ht="30.75" customHeight="1" x14ac:dyDescent="0.25">
      <c r="Y9888" s="500"/>
    </row>
    <row r="9889" spans="25:25" ht="30.75" customHeight="1" x14ac:dyDescent="0.25">
      <c r="Y9889" s="500"/>
    </row>
    <row r="9890" spans="25:25" ht="30.75" customHeight="1" x14ac:dyDescent="0.25">
      <c r="Y9890" s="500"/>
    </row>
    <row r="9891" spans="25:25" ht="30.75" customHeight="1" x14ac:dyDescent="0.25">
      <c r="Y9891" s="500"/>
    </row>
    <row r="9892" spans="25:25" ht="30.75" customHeight="1" x14ac:dyDescent="0.25">
      <c r="Y9892" s="500"/>
    </row>
    <row r="9893" spans="25:25" ht="30.75" customHeight="1" x14ac:dyDescent="0.25">
      <c r="Y9893" s="500"/>
    </row>
    <row r="9894" spans="25:25" ht="30.75" customHeight="1" x14ac:dyDescent="0.25">
      <c r="Y9894" s="500"/>
    </row>
    <row r="9895" spans="25:25" ht="30.75" customHeight="1" x14ac:dyDescent="0.25">
      <c r="Y9895" s="500"/>
    </row>
    <row r="9896" spans="25:25" ht="30.75" customHeight="1" x14ac:dyDescent="0.25">
      <c r="Y9896" s="500"/>
    </row>
    <row r="9897" spans="25:25" ht="30.75" customHeight="1" x14ac:dyDescent="0.25">
      <c r="Y9897" s="500"/>
    </row>
    <row r="9898" spans="25:25" ht="30.75" customHeight="1" x14ac:dyDescent="0.25">
      <c r="Y9898" s="500"/>
    </row>
    <row r="9899" spans="25:25" ht="30.75" customHeight="1" x14ac:dyDescent="0.25">
      <c r="Y9899" s="500"/>
    </row>
    <row r="9900" spans="25:25" ht="30.75" customHeight="1" x14ac:dyDescent="0.25">
      <c r="Y9900" s="500"/>
    </row>
    <row r="9901" spans="25:25" ht="30.75" customHeight="1" x14ac:dyDescent="0.25">
      <c r="Y9901" s="500"/>
    </row>
    <row r="9902" spans="25:25" ht="30.75" customHeight="1" x14ac:dyDescent="0.25">
      <c r="Y9902" s="500"/>
    </row>
    <row r="9903" spans="25:25" ht="30.75" customHeight="1" x14ac:dyDescent="0.25">
      <c r="Y9903" s="500"/>
    </row>
    <row r="9904" spans="25:25" ht="30.75" customHeight="1" x14ac:dyDescent="0.25">
      <c r="Y9904" s="500"/>
    </row>
    <row r="9905" spans="25:25" ht="30.75" customHeight="1" x14ac:dyDescent="0.25">
      <c r="Y9905" s="500"/>
    </row>
    <row r="9906" spans="25:25" ht="30.75" customHeight="1" x14ac:dyDescent="0.25">
      <c r="Y9906" s="500"/>
    </row>
    <row r="9907" spans="25:25" ht="30.75" customHeight="1" x14ac:dyDescent="0.25">
      <c r="Y9907" s="500"/>
    </row>
    <row r="9908" spans="25:25" ht="30.75" customHeight="1" x14ac:dyDescent="0.25">
      <c r="Y9908" s="500"/>
    </row>
    <row r="9909" spans="25:25" ht="30.75" customHeight="1" x14ac:dyDescent="0.25">
      <c r="Y9909" s="500"/>
    </row>
    <row r="9910" spans="25:25" ht="30.75" customHeight="1" x14ac:dyDescent="0.25">
      <c r="Y9910" s="500"/>
    </row>
    <row r="9911" spans="25:25" ht="30.75" customHeight="1" x14ac:dyDescent="0.25">
      <c r="Y9911" s="500"/>
    </row>
    <row r="9912" spans="25:25" ht="30.75" customHeight="1" x14ac:dyDescent="0.25">
      <c r="Y9912" s="500"/>
    </row>
    <row r="9913" spans="25:25" ht="30.75" customHeight="1" x14ac:dyDescent="0.25">
      <c r="Y9913" s="500"/>
    </row>
    <row r="9914" spans="25:25" ht="30.75" customHeight="1" x14ac:dyDescent="0.25">
      <c r="Y9914" s="500"/>
    </row>
    <row r="9915" spans="25:25" ht="30.75" customHeight="1" x14ac:dyDescent="0.25">
      <c r="Y9915" s="500"/>
    </row>
    <row r="9916" spans="25:25" ht="30.75" customHeight="1" x14ac:dyDescent="0.25">
      <c r="Y9916" s="500"/>
    </row>
    <row r="9917" spans="25:25" ht="30.75" customHeight="1" x14ac:dyDescent="0.25">
      <c r="Y9917" s="500"/>
    </row>
    <row r="9918" spans="25:25" ht="30.75" customHeight="1" x14ac:dyDescent="0.25">
      <c r="Y9918" s="500"/>
    </row>
    <row r="9919" spans="25:25" ht="30.75" customHeight="1" x14ac:dyDescent="0.25">
      <c r="Y9919" s="500"/>
    </row>
    <row r="9920" spans="25:25" ht="30.75" customHeight="1" x14ac:dyDescent="0.25">
      <c r="Y9920" s="500"/>
    </row>
    <row r="9921" spans="25:25" ht="30.75" customHeight="1" x14ac:dyDescent="0.25">
      <c r="Y9921" s="500"/>
    </row>
    <row r="9922" spans="25:25" ht="30.75" customHeight="1" x14ac:dyDescent="0.25">
      <c r="Y9922" s="500"/>
    </row>
    <row r="9923" spans="25:25" ht="30.75" customHeight="1" x14ac:dyDescent="0.25">
      <c r="Y9923" s="500"/>
    </row>
    <row r="9924" spans="25:25" ht="30.75" customHeight="1" x14ac:dyDescent="0.25">
      <c r="Y9924" s="500"/>
    </row>
    <row r="9925" spans="25:25" ht="30.75" customHeight="1" x14ac:dyDescent="0.25">
      <c r="Y9925" s="500"/>
    </row>
    <row r="9926" spans="25:25" ht="30.75" customHeight="1" x14ac:dyDescent="0.25">
      <c r="Y9926" s="500"/>
    </row>
    <row r="9927" spans="25:25" ht="30.75" customHeight="1" x14ac:dyDescent="0.25">
      <c r="Y9927" s="500"/>
    </row>
    <row r="9928" spans="25:25" ht="30.75" customHeight="1" x14ac:dyDescent="0.25">
      <c r="Y9928" s="500"/>
    </row>
    <row r="9929" spans="25:25" ht="30.75" customHeight="1" x14ac:dyDescent="0.25">
      <c r="Y9929" s="500"/>
    </row>
    <row r="9930" spans="25:25" ht="30.75" customHeight="1" x14ac:dyDescent="0.25">
      <c r="Y9930" s="500"/>
    </row>
    <row r="9931" spans="25:25" ht="30.75" customHeight="1" x14ac:dyDescent="0.25">
      <c r="Y9931" s="500"/>
    </row>
    <row r="9932" spans="25:25" ht="30.75" customHeight="1" x14ac:dyDescent="0.25">
      <c r="Y9932" s="500"/>
    </row>
    <row r="9933" spans="25:25" ht="30.75" customHeight="1" x14ac:dyDescent="0.25">
      <c r="Y9933" s="500"/>
    </row>
    <row r="9934" spans="25:25" ht="30.75" customHeight="1" x14ac:dyDescent="0.25">
      <c r="Y9934" s="500"/>
    </row>
    <row r="9935" spans="25:25" ht="30.75" customHeight="1" x14ac:dyDescent="0.25">
      <c r="Y9935" s="500"/>
    </row>
    <row r="9936" spans="25:25" ht="30.75" customHeight="1" x14ac:dyDescent="0.25">
      <c r="Y9936" s="500"/>
    </row>
    <row r="9937" spans="25:25" ht="30.75" customHeight="1" x14ac:dyDescent="0.25">
      <c r="Y9937" s="500"/>
    </row>
    <row r="9938" spans="25:25" ht="30.75" customHeight="1" x14ac:dyDescent="0.25">
      <c r="Y9938" s="500"/>
    </row>
    <row r="9939" spans="25:25" ht="30.75" customHeight="1" x14ac:dyDescent="0.25">
      <c r="Y9939" s="500"/>
    </row>
    <row r="9940" spans="25:25" ht="30.75" customHeight="1" x14ac:dyDescent="0.25">
      <c r="Y9940" s="500"/>
    </row>
    <row r="9941" spans="25:25" ht="30.75" customHeight="1" x14ac:dyDescent="0.25">
      <c r="Y9941" s="500"/>
    </row>
    <row r="9942" spans="25:25" ht="30.75" customHeight="1" x14ac:dyDescent="0.25">
      <c r="Y9942" s="500"/>
    </row>
    <row r="9943" spans="25:25" ht="30.75" customHeight="1" x14ac:dyDescent="0.25">
      <c r="Y9943" s="500"/>
    </row>
    <row r="9944" spans="25:25" ht="30.75" customHeight="1" x14ac:dyDescent="0.25">
      <c r="Y9944" s="500"/>
    </row>
    <row r="9945" spans="25:25" ht="30.75" customHeight="1" x14ac:dyDescent="0.25">
      <c r="Y9945" s="500"/>
    </row>
    <row r="9946" spans="25:25" ht="30.75" customHeight="1" x14ac:dyDescent="0.25">
      <c r="Y9946" s="500"/>
    </row>
    <row r="9947" spans="25:25" ht="30.75" customHeight="1" x14ac:dyDescent="0.25">
      <c r="Y9947" s="500"/>
    </row>
    <row r="9948" spans="25:25" ht="30.75" customHeight="1" x14ac:dyDescent="0.25">
      <c r="Y9948" s="500"/>
    </row>
    <row r="9949" spans="25:25" ht="30.75" customHeight="1" x14ac:dyDescent="0.25">
      <c r="Y9949" s="500"/>
    </row>
    <row r="9950" spans="25:25" ht="30.75" customHeight="1" x14ac:dyDescent="0.25">
      <c r="Y9950" s="500"/>
    </row>
    <row r="9951" spans="25:25" ht="30.75" customHeight="1" x14ac:dyDescent="0.25">
      <c r="Y9951" s="500"/>
    </row>
    <row r="9952" spans="25:25" ht="30.75" customHeight="1" x14ac:dyDescent="0.25">
      <c r="Y9952" s="500"/>
    </row>
    <row r="9953" spans="25:25" ht="30.75" customHeight="1" x14ac:dyDescent="0.25">
      <c r="Y9953" s="500"/>
    </row>
    <row r="9954" spans="25:25" ht="30.75" customHeight="1" x14ac:dyDescent="0.25">
      <c r="Y9954" s="500"/>
    </row>
    <row r="9955" spans="25:25" ht="30.75" customHeight="1" x14ac:dyDescent="0.25">
      <c r="Y9955" s="500"/>
    </row>
    <row r="9956" spans="25:25" ht="30.75" customHeight="1" x14ac:dyDescent="0.25">
      <c r="Y9956" s="500"/>
    </row>
    <row r="9957" spans="25:25" ht="30.75" customHeight="1" x14ac:dyDescent="0.25">
      <c r="Y9957" s="500"/>
    </row>
    <row r="9958" spans="25:25" ht="30.75" customHeight="1" x14ac:dyDescent="0.25">
      <c r="Y9958" s="500"/>
    </row>
    <row r="9959" spans="25:25" ht="30.75" customHeight="1" x14ac:dyDescent="0.25">
      <c r="Y9959" s="500"/>
    </row>
    <row r="9960" spans="25:25" ht="30.75" customHeight="1" x14ac:dyDescent="0.25">
      <c r="Y9960" s="500"/>
    </row>
    <row r="9961" spans="25:25" ht="30.75" customHeight="1" x14ac:dyDescent="0.25">
      <c r="Y9961" s="500"/>
    </row>
    <row r="9962" spans="25:25" ht="30.75" customHeight="1" x14ac:dyDescent="0.25">
      <c r="Y9962" s="500"/>
    </row>
    <row r="9963" spans="25:25" ht="30.75" customHeight="1" x14ac:dyDescent="0.25">
      <c r="Y9963" s="500"/>
    </row>
    <row r="9964" spans="25:25" ht="30.75" customHeight="1" x14ac:dyDescent="0.25">
      <c r="Y9964" s="500"/>
    </row>
    <row r="9965" spans="25:25" ht="30.75" customHeight="1" x14ac:dyDescent="0.25">
      <c r="Y9965" s="500"/>
    </row>
    <row r="9966" spans="25:25" ht="30.75" customHeight="1" x14ac:dyDescent="0.25">
      <c r="Y9966" s="500"/>
    </row>
    <row r="9967" spans="25:25" ht="30.75" customHeight="1" x14ac:dyDescent="0.25">
      <c r="Y9967" s="500"/>
    </row>
    <row r="9968" spans="25:25" ht="30.75" customHeight="1" x14ac:dyDescent="0.25">
      <c r="Y9968" s="500"/>
    </row>
    <row r="9969" spans="25:25" ht="30.75" customHeight="1" x14ac:dyDescent="0.25">
      <c r="Y9969" s="500"/>
    </row>
    <row r="9970" spans="25:25" ht="30.75" customHeight="1" x14ac:dyDescent="0.25">
      <c r="Y9970" s="500"/>
    </row>
    <row r="9971" spans="25:25" ht="30.75" customHeight="1" x14ac:dyDescent="0.25">
      <c r="Y9971" s="500"/>
    </row>
    <row r="9972" spans="25:25" ht="30.75" customHeight="1" x14ac:dyDescent="0.25">
      <c r="Y9972" s="500"/>
    </row>
    <row r="9973" spans="25:25" ht="30.75" customHeight="1" x14ac:dyDescent="0.25">
      <c r="Y9973" s="500"/>
    </row>
    <row r="9974" spans="25:25" ht="30.75" customHeight="1" x14ac:dyDescent="0.25">
      <c r="Y9974" s="500"/>
    </row>
    <row r="9975" spans="25:25" ht="30.75" customHeight="1" x14ac:dyDescent="0.25">
      <c r="Y9975" s="500"/>
    </row>
    <row r="9976" spans="25:25" ht="30.75" customHeight="1" x14ac:dyDescent="0.25">
      <c r="Y9976" s="500"/>
    </row>
    <row r="9977" spans="25:25" ht="30.75" customHeight="1" x14ac:dyDescent="0.25">
      <c r="Y9977" s="500"/>
    </row>
    <row r="9978" spans="25:25" ht="30.75" customHeight="1" x14ac:dyDescent="0.25">
      <c r="Y9978" s="500"/>
    </row>
    <row r="9979" spans="25:25" ht="30.75" customHeight="1" x14ac:dyDescent="0.25">
      <c r="Y9979" s="500"/>
    </row>
    <row r="9980" spans="25:25" ht="30.75" customHeight="1" x14ac:dyDescent="0.25">
      <c r="Y9980" s="500"/>
    </row>
    <row r="9981" spans="25:25" ht="30.75" customHeight="1" x14ac:dyDescent="0.25">
      <c r="Y9981" s="500"/>
    </row>
    <row r="9982" spans="25:25" ht="30.75" customHeight="1" x14ac:dyDescent="0.25">
      <c r="Y9982" s="500"/>
    </row>
    <row r="9983" spans="25:25" ht="30.75" customHeight="1" x14ac:dyDescent="0.25">
      <c r="Y9983" s="500"/>
    </row>
    <row r="9984" spans="25:25" ht="30.75" customHeight="1" x14ac:dyDescent="0.25">
      <c r="Y9984" s="500"/>
    </row>
    <row r="9985" spans="25:25" ht="30.75" customHeight="1" x14ac:dyDescent="0.25">
      <c r="Y9985" s="500"/>
    </row>
    <row r="9986" spans="25:25" ht="30.75" customHeight="1" x14ac:dyDescent="0.25">
      <c r="Y9986" s="500"/>
    </row>
    <row r="9987" spans="25:25" ht="30.75" customHeight="1" x14ac:dyDescent="0.25">
      <c r="Y9987" s="500"/>
    </row>
    <row r="9988" spans="25:25" ht="30.75" customHeight="1" x14ac:dyDescent="0.25">
      <c r="Y9988" s="500"/>
    </row>
    <row r="9989" spans="25:25" ht="30.75" customHeight="1" x14ac:dyDescent="0.25">
      <c r="Y9989" s="500"/>
    </row>
    <row r="9990" spans="25:25" ht="30.75" customHeight="1" x14ac:dyDescent="0.25">
      <c r="Y9990" s="500"/>
    </row>
    <row r="9991" spans="25:25" ht="30.75" customHeight="1" x14ac:dyDescent="0.25">
      <c r="Y9991" s="500"/>
    </row>
    <row r="9992" spans="25:25" ht="30.75" customHeight="1" x14ac:dyDescent="0.25">
      <c r="Y9992" s="500"/>
    </row>
    <row r="9993" spans="25:25" ht="30.75" customHeight="1" x14ac:dyDescent="0.25">
      <c r="Y9993" s="500"/>
    </row>
    <row r="9994" spans="25:25" ht="30.75" customHeight="1" x14ac:dyDescent="0.25">
      <c r="Y9994" s="500"/>
    </row>
    <row r="9995" spans="25:25" ht="30.75" customHeight="1" x14ac:dyDescent="0.25">
      <c r="Y9995" s="500"/>
    </row>
    <row r="9996" spans="25:25" ht="30.75" customHeight="1" x14ac:dyDescent="0.25">
      <c r="Y9996" s="500"/>
    </row>
    <row r="9997" spans="25:25" ht="30.75" customHeight="1" x14ac:dyDescent="0.25">
      <c r="Y9997" s="500"/>
    </row>
    <row r="9998" spans="25:25" ht="30.75" customHeight="1" x14ac:dyDescent="0.25">
      <c r="Y9998" s="500"/>
    </row>
    <row r="9999" spans="25:25" ht="30.75" customHeight="1" x14ac:dyDescent="0.25">
      <c r="Y9999" s="500"/>
    </row>
    <row r="10000" spans="25:25" ht="30.75" customHeight="1" x14ac:dyDescent="0.25">
      <c r="Y10000" s="500"/>
    </row>
    <row r="10001" spans="25:25" ht="30.75" customHeight="1" x14ac:dyDescent="0.25">
      <c r="Y10001" s="500"/>
    </row>
    <row r="10002" spans="25:25" ht="30.75" customHeight="1" x14ac:dyDescent="0.25">
      <c r="Y10002" s="500"/>
    </row>
    <row r="10003" spans="25:25" ht="30.75" customHeight="1" x14ac:dyDescent="0.25">
      <c r="Y10003" s="500"/>
    </row>
    <row r="10004" spans="25:25" ht="30.75" customHeight="1" x14ac:dyDescent="0.25">
      <c r="Y10004" s="500"/>
    </row>
    <row r="10005" spans="25:25" ht="30.75" customHeight="1" x14ac:dyDescent="0.25">
      <c r="Y10005" s="500"/>
    </row>
    <row r="10006" spans="25:25" ht="30.75" customHeight="1" x14ac:dyDescent="0.25">
      <c r="Y10006" s="500"/>
    </row>
    <row r="10007" spans="25:25" ht="30.75" customHeight="1" x14ac:dyDescent="0.25">
      <c r="Y10007" s="500"/>
    </row>
    <row r="10008" spans="25:25" ht="30.75" customHeight="1" x14ac:dyDescent="0.25">
      <c r="Y10008" s="500"/>
    </row>
    <row r="10009" spans="25:25" ht="30.75" customHeight="1" x14ac:dyDescent="0.25">
      <c r="Y10009" s="500"/>
    </row>
    <row r="10010" spans="25:25" ht="30.75" customHeight="1" x14ac:dyDescent="0.25">
      <c r="Y10010" s="500"/>
    </row>
    <row r="10011" spans="25:25" ht="30.75" customHeight="1" x14ac:dyDescent="0.25">
      <c r="Y10011" s="500"/>
    </row>
    <row r="10012" spans="25:25" ht="30.75" customHeight="1" x14ac:dyDescent="0.25">
      <c r="Y10012" s="500"/>
    </row>
    <row r="10013" spans="25:25" ht="30.75" customHeight="1" x14ac:dyDescent="0.25">
      <c r="Y10013" s="500"/>
    </row>
    <row r="10014" spans="25:25" ht="30.75" customHeight="1" x14ac:dyDescent="0.25">
      <c r="Y10014" s="500"/>
    </row>
    <row r="10015" spans="25:25" ht="30.75" customHeight="1" x14ac:dyDescent="0.25">
      <c r="Y10015" s="500"/>
    </row>
    <row r="10016" spans="25:25" ht="30.75" customHeight="1" x14ac:dyDescent="0.25">
      <c r="Y10016" s="500"/>
    </row>
    <row r="10017" spans="25:25" ht="30.75" customHeight="1" x14ac:dyDescent="0.25">
      <c r="Y10017" s="500"/>
    </row>
    <row r="10018" spans="25:25" ht="30.75" customHeight="1" x14ac:dyDescent="0.25">
      <c r="Y10018" s="500"/>
    </row>
    <row r="10019" spans="25:25" ht="30.75" customHeight="1" x14ac:dyDescent="0.25">
      <c r="Y10019" s="500"/>
    </row>
    <row r="10020" spans="25:25" ht="30.75" customHeight="1" x14ac:dyDescent="0.25">
      <c r="Y10020" s="500"/>
    </row>
    <row r="10021" spans="25:25" ht="30.75" customHeight="1" x14ac:dyDescent="0.25">
      <c r="Y10021" s="500"/>
    </row>
    <row r="10022" spans="25:25" ht="30.75" customHeight="1" x14ac:dyDescent="0.25">
      <c r="Y10022" s="500"/>
    </row>
    <row r="10023" spans="25:25" ht="30.75" customHeight="1" x14ac:dyDescent="0.25">
      <c r="Y10023" s="500"/>
    </row>
    <row r="10024" spans="25:25" ht="30.75" customHeight="1" x14ac:dyDescent="0.25">
      <c r="Y10024" s="500"/>
    </row>
    <row r="10025" spans="25:25" ht="30.75" customHeight="1" x14ac:dyDescent="0.25">
      <c r="Y10025" s="500"/>
    </row>
    <row r="10026" spans="25:25" ht="30.75" customHeight="1" x14ac:dyDescent="0.25">
      <c r="Y10026" s="500"/>
    </row>
    <row r="10027" spans="25:25" ht="30.75" customHeight="1" x14ac:dyDescent="0.25">
      <c r="Y10027" s="500"/>
    </row>
    <row r="10028" spans="25:25" ht="30.75" customHeight="1" x14ac:dyDescent="0.25">
      <c r="Y10028" s="500"/>
    </row>
  </sheetData>
  <mergeCells count="10">
    <mergeCell ref="AM3:AO3"/>
    <mergeCell ref="AP3:AS3"/>
    <mergeCell ref="AT3:AW3"/>
    <mergeCell ref="A1:F1"/>
    <mergeCell ref="A2:AW2"/>
    <mergeCell ref="G1:AV1"/>
    <mergeCell ref="C3:I3"/>
    <mergeCell ref="A3:B3"/>
    <mergeCell ref="AJ3:AL3"/>
    <mergeCell ref="J3:AI3"/>
  </mergeCells>
  <phoneticPr fontId="22" type="noConversion"/>
  <conditionalFormatting sqref="C3">
    <cfRule type="duplicateValues" dxfId="17" priority="22"/>
  </conditionalFormatting>
  <conditionalFormatting sqref="C4:H4">
    <cfRule type="duplicateValues" dxfId="16" priority="1"/>
  </conditionalFormatting>
  <dataValidations count="1">
    <dataValidation type="list" allowBlank="1" showInputMessage="1" showErrorMessage="1" sqref="AO5:AO199 AN5:AN183" xr:uid="{52214233-D762-4997-9D6D-4B88DBC31D49}">
      <formula1>#REF!</formula1>
    </dataValidation>
  </dataValidations>
  <pageMargins left="0.51181102362204722" right="0.51181102362204722" top="0.74803149606299213" bottom="0.55118110236220474" header="0.31496062992125984" footer="0.31496062992125984"/>
  <pageSetup paperSize="203" scale="18" fitToHeight="7" orientation="landscape" r:id="rId1"/>
  <ignoredErrors>
    <ignoredError sqref="L5:L304 T5:T130 T131:T304" unlockedFormula="1"/>
  </ignoredErrors>
  <drawing r:id="rId2"/>
  <legacyDrawing r:id="rId3"/>
  <extLst>
    <ext xmlns:x14="http://schemas.microsoft.com/office/spreadsheetml/2009/9/main" uri="{CCE6A557-97BC-4b89-ADB6-D9C93CAAB3DF}">
      <x14:dataValidations xmlns:xm="http://schemas.microsoft.com/office/excel/2006/main" count="19">
        <x14:dataValidation type="list" allowBlank="1" showInputMessage="1" showErrorMessage="1" xr:uid="{FC404D86-E336-450F-9839-A6B5178939B2}">
          <x14:formula1>
            <xm:f>'Criterios Análisis'!$K$13:$K$14</xm:f>
          </x14:formula1>
          <xm:sqref>J5:J304</xm:sqref>
        </x14:dataValidation>
        <x14:dataValidation type="list" allowBlank="1" showInputMessage="1" showErrorMessage="1" xr:uid="{87C728FC-6965-4EBF-A3E6-FFD6F6330AB8}">
          <x14:formula1>
            <xm:f>'Criterios Análisis'!$S$4:$S$11</xm:f>
          </x14:formula1>
          <xm:sqref>AK5:AK68</xm:sqref>
        </x14:dataValidation>
        <x14:dataValidation type="list" allowBlank="1" showInputMessage="1" showErrorMessage="1" xr:uid="{266838A1-F11A-4E5D-9199-A45048B44DE6}">
          <x14:formula1>
            <xm:f>'Criterios Análisis'!$S$16:$S$48</xm:f>
          </x14:formula1>
          <xm:sqref>AL20:AL68 AL5:AL18</xm:sqref>
        </x14:dataValidation>
        <x14:dataValidation type="list" allowBlank="1" showInputMessage="1" showErrorMessage="1" xr:uid="{95F792BC-20CE-4FFC-975A-97305D4AB0A5}">
          <x14:formula1>
            <xm:f>'Criterios Análisis'!$Z$4:$Z$8</xm:f>
          </x14:formula1>
          <xm:sqref>N5:N304</xm:sqref>
        </x14:dataValidation>
        <x14:dataValidation type="list" allowBlank="1" showInputMessage="1" showErrorMessage="1" xr:uid="{3AAAC1F6-644D-45AD-82A0-2F81A6C31965}">
          <x14:formula1>
            <xm:f>'Criterios Análisis'!$G$4:$G$5</xm:f>
          </x14:formula1>
          <xm:sqref>U5:U304</xm:sqref>
        </x14:dataValidation>
        <x14:dataValidation type="list" allowBlank="1" showInputMessage="1" showErrorMessage="1" xr:uid="{49148C7B-C208-4FCD-8572-E3237B395F95}">
          <x14:formula1>
            <xm:f>'Criterios Análisis'!$K$4:$K$5</xm:f>
          </x14:formula1>
          <xm:sqref>S5:S304 V5:W304</xm:sqref>
        </x14:dataValidation>
        <x14:dataValidation type="list" allowBlank="1" showInputMessage="1" showErrorMessage="1" xr:uid="{EA64C44E-6577-4D7A-99EE-24D310983E6F}">
          <x14:formula1>
            <xm:f>'Criterios Análisis'!$V$4:$V$46</xm:f>
          </x14:formula1>
          <xm:sqref>I5:I304</xm:sqref>
        </x14:dataValidation>
        <x14:dataValidation type="list" allowBlank="1" showInputMessage="1" showErrorMessage="1" xr:uid="{37FCC611-0957-4548-85B4-DC957EE47664}">
          <x14:formula1>
            <xm:f>'Criterios Análisis'!$I$13:$I$14</xm:f>
          </x14:formula1>
          <xm:sqref>M5:M304</xm:sqref>
        </x14:dataValidation>
        <x14:dataValidation type="list" allowBlank="1" showInputMessage="1" showErrorMessage="1" xr:uid="{D52468E9-5119-4466-92E7-D439C07B65C0}">
          <x14:formula1>
            <xm:f>'Criterios Análisis'!$M$4:$M$10</xm:f>
          </x14:formula1>
          <xm:sqref>Y5:Y10028</xm:sqref>
        </x14:dataValidation>
        <x14:dataValidation type="list" allowBlank="1" showInputMessage="1" showErrorMessage="1" xr:uid="{A5B3C74D-761B-4267-8294-C023481358D9}">
          <x14:formula1>
            <xm:f>'Criterios Análisis'!$Q$4:$Q$5</xm:f>
          </x14:formula1>
          <xm:sqref>Z5:Z304</xm:sqref>
        </x14:dataValidation>
        <x14:dataValidation type="list" allowBlank="1" showInputMessage="1" showErrorMessage="1" xr:uid="{E5C64874-1609-47E0-B685-11EE57E2FD9A}">
          <x14:formula1>
            <xm:f>'Criterios Análisis'!$A$4:$A$12</xm:f>
          </x14:formula1>
          <xm:sqref>AA5:AA304</xm:sqref>
        </x14:dataValidation>
        <x14:dataValidation type="list" allowBlank="1" showInputMessage="1" showErrorMessage="1" xr:uid="{31F1A514-1738-47A3-B765-2161ECE8C6FD}">
          <x14:formula1>
            <xm:f>'Criterios Análisis'!$K$18:$K$19</xm:f>
          </x14:formula1>
          <xm:sqref>AB5:AB304</xm:sqref>
        </x14:dataValidation>
        <x14:dataValidation type="list" allowBlank="1" showInputMessage="1" showErrorMessage="1" xr:uid="{C06E391D-4634-45D7-A393-0D026A382F84}">
          <x14:formula1>
            <xm:f>'Criterios Análisis'!$A$17:$A$18</xm:f>
          </x14:formula1>
          <xm:sqref>AC6:AC304</xm:sqref>
        </x14:dataValidation>
        <x14:dataValidation type="list" allowBlank="1" showInputMessage="1" showErrorMessage="1" xr:uid="{6EA369F3-57B8-473A-ACA0-FCF1C6988684}">
          <x14:formula1>
            <xm:f>'Criterios Base'!$B$4:$B$55</xm:f>
          </x14:formula1>
          <xm:sqref>AD5:AD304</xm:sqref>
        </x14:dataValidation>
        <x14:dataValidation type="list" allowBlank="1" showInputMessage="1" showErrorMessage="1" xr:uid="{1118A9BA-CFE9-49F6-ADFC-0D5DF4349220}">
          <x14:formula1>
            <xm:f>'Criterios Base'!$E$4:$E$20</xm:f>
          </x14:formula1>
          <xm:sqref>AE5:AE304</xm:sqref>
        </x14:dataValidation>
        <x14:dataValidation type="list" allowBlank="1" showInputMessage="1" showErrorMessage="1" xr:uid="{72827CB3-5700-4A55-B648-ADCA7F36BD23}">
          <x14:formula1>
            <xm:f>'Criterios Base'!$L$4:$L$15</xm:f>
          </x14:formula1>
          <xm:sqref>AF5:AF304</xm:sqref>
        </x14:dataValidation>
        <x14:dataValidation type="list" allowBlank="1" showInputMessage="1" showErrorMessage="1" xr:uid="{ADC792D2-6283-4F80-803A-93C31DDA4BCC}">
          <x14:formula1>
            <xm:f>'Criterios Base'!$I$15:$I$49</xm:f>
          </x14:formula1>
          <xm:sqref>AG5:AG304</xm:sqref>
        </x14:dataValidation>
        <x14:dataValidation type="list" allowBlank="1" showInputMessage="1" showErrorMessage="1" xr:uid="{3AE03BE9-B954-4210-82F5-821ED14BECCF}">
          <x14:formula1>
            <xm:f>'Criterios Análisis'!$I$4:$I$5</xm:f>
          </x14:formula1>
          <xm:sqref>AH5:AH304</xm:sqref>
        </x14:dataValidation>
        <x14:dataValidation type="list" allowBlank="1" showInputMessage="1" showErrorMessage="1" xr:uid="{71C04814-66E0-4BCF-B308-C5E049E7F5A9}">
          <x14:formula1>
            <xm:f>'Criterios Análisis'!$K$18:$K$20</xm:f>
          </x14:formula1>
          <xm:sqref>AU5:AU304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E6409-BC8B-42D4-BF4A-245C286508F2}">
  <dimension ref="A3:Z49"/>
  <sheetViews>
    <sheetView topLeftCell="B1" workbookViewId="0">
      <selection activeCell="K21" sqref="K21"/>
    </sheetView>
  </sheetViews>
  <sheetFormatPr baseColWidth="10" defaultColWidth="11.42578125" defaultRowHeight="12.75" customHeight="1" x14ac:dyDescent="0.2"/>
  <cols>
    <col min="1" max="1" width="40.5703125" style="37" customWidth="1"/>
    <col min="2" max="2" width="5.85546875" style="37" customWidth="1"/>
    <col min="3" max="3" width="28.42578125" style="37" customWidth="1"/>
    <col min="4" max="4" width="6.5703125" style="37" customWidth="1"/>
    <col min="5" max="5" width="23.42578125" style="37" customWidth="1"/>
    <col min="6" max="6" width="5.7109375" style="37" customWidth="1"/>
    <col min="7" max="7" width="29.7109375" style="37" customWidth="1"/>
    <col min="8" max="8" width="7.140625" style="37" customWidth="1"/>
    <col min="9" max="9" width="11.42578125" style="37"/>
    <col min="10" max="10" width="6.7109375" style="37" customWidth="1"/>
    <col min="11" max="11" width="16.42578125" style="37" customWidth="1"/>
    <col min="12" max="12" width="9.140625" style="37" customWidth="1"/>
    <col min="13" max="13" width="23.42578125" style="37" customWidth="1"/>
    <col min="14" max="14" width="8.140625" style="37" customWidth="1"/>
    <col min="15" max="15" width="13.140625" style="37" customWidth="1"/>
    <col min="16" max="16" width="8.7109375" style="37" customWidth="1"/>
    <col min="17" max="17" width="18" style="37" customWidth="1"/>
    <col min="18" max="18" width="7.42578125" style="37" customWidth="1"/>
    <col min="19" max="19" width="44" style="37" customWidth="1"/>
    <col min="20" max="21" width="11.42578125" style="37"/>
    <col min="22" max="22" width="38.85546875" style="37" bestFit="1" customWidth="1"/>
    <col min="23" max="23" width="11.42578125" style="37"/>
    <col min="24" max="24" width="29.7109375" style="37" customWidth="1"/>
    <col min="25" max="25" width="11.42578125" style="37"/>
    <col min="26" max="26" width="22.7109375" style="37" customWidth="1"/>
    <col min="27" max="16384" width="11.42578125" style="37"/>
  </cols>
  <sheetData>
    <row r="3" spans="1:26" s="139" customFormat="1" ht="38.25" x14ac:dyDescent="0.25">
      <c r="A3" s="138" t="s">
        <v>593</v>
      </c>
      <c r="C3" s="138" t="s">
        <v>2</v>
      </c>
      <c r="E3" s="138" t="s">
        <v>1276</v>
      </c>
      <c r="G3" s="138" t="s">
        <v>3</v>
      </c>
      <c r="I3" s="138" t="s">
        <v>4</v>
      </c>
      <c r="K3" s="138" t="s">
        <v>1</v>
      </c>
      <c r="M3" s="140" t="s">
        <v>594</v>
      </c>
      <c r="O3" s="141" t="s">
        <v>595</v>
      </c>
      <c r="Q3" s="142" t="s">
        <v>9</v>
      </c>
      <c r="S3" s="141" t="s">
        <v>8</v>
      </c>
      <c r="V3" s="141" t="s">
        <v>596</v>
      </c>
      <c r="X3" s="150" t="s">
        <v>7</v>
      </c>
      <c r="Z3" s="159" t="s">
        <v>1275</v>
      </c>
    </row>
    <row r="4" spans="1:26" x14ac:dyDescent="0.2">
      <c r="A4" s="65" t="s">
        <v>1288</v>
      </c>
      <c r="C4" s="65" t="s">
        <v>23</v>
      </c>
      <c r="D4" s="64"/>
      <c r="E4" s="65" t="s">
        <v>597</v>
      </c>
      <c r="G4" s="65" t="s">
        <v>41</v>
      </c>
      <c r="I4" s="67" t="s">
        <v>598</v>
      </c>
      <c r="K4" s="67" t="s">
        <v>53</v>
      </c>
      <c r="M4" s="40" t="s">
        <v>599</v>
      </c>
      <c r="O4" s="67" t="s">
        <v>22</v>
      </c>
      <c r="Q4" s="67" t="s">
        <v>1298</v>
      </c>
      <c r="S4" s="65" t="s">
        <v>55</v>
      </c>
      <c r="V4" s="67" t="s">
        <v>600</v>
      </c>
      <c r="X4" s="151" t="s">
        <v>601</v>
      </c>
      <c r="Z4" s="147" t="s">
        <v>1277</v>
      </c>
    </row>
    <row r="5" spans="1:26" x14ac:dyDescent="0.2">
      <c r="A5" s="65" t="s">
        <v>1289</v>
      </c>
      <c r="C5" s="65" t="s">
        <v>602</v>
      </c>
      <c r="D5" s="64"/>
      <c r="E5" s="65" t="s">
        <v>603</v>
      </c>
      <c r="G5" s="69" t="s">
        <v>604</v>
      </c>
      <c r="I5" s="68" t="s">
        <v>24</v>
      </c>
      <c r="K5" s="68" t="s">
        <v>40</v>
      </c>
      <c r="M5" s="40" t="s">
        <v>43</v>
      </c>
      <c r="O5" s="68" t="s">
        <v>605</v>
      </c>
      <c r="Q5" s="68" t="s">
        <v>1299</v>
      </c>
      <c r="S5" s="65" t="s">
        <v>37</v>
      </c>
      <c r="V5" s="67" t="s">
        <v>606</v>
      </c>
      <c r="X5" s="146"/>
      <c r="Z5" s="146" t="s">
        <v>1278</v>
      </c>
    </row>
    <row r="6" spans="1:26" x14ac:dyDescent="0.2">
      <c r="A6" s="65" t="s">
        <v>1290</v>
      </c>
      <c r="C6" s="67" t="s">
        <v>607</v>
      </c>
      <c r="E6" s="67" t="s">
        <v>608</v>
      </c>
      <c r="G6" s="37" t="s">
        <v>609</v>
      </c>
      <c r="M6" s="40" t="s">
        <v>610</v>
      </c>
      <c r="S6" s="65" t="s">
        <v>28</v>
      </c>
      <c r="V6" s="67" t="s">
        <v>611</v>
      </c>
      <c r="X6" s="147"/>
      <c r="Z6" s="147" t="s">
        <v>1279</v>
      </c>
    </row>
    <row r="7" spans="1:26" x14ac:dyDescent="0.2">
      <c r="A7" s="65" t="s">
        <v>1291</v>
      </c>
      <c r="C7" s="68" t="s">
        <v>60</v>
      </c>
      <c r="E7" s="67" t="s">
        <v>612</v>
      </c>
      <c r="G7" s="37" t="s">
        <v>609</v>
      </c>
      <c r="M7" s="40" t="s">
        <v>46</v>
      </c>
      <c r="S7" s="65" t="s">
        <v>613</v>
      </c>
      <c r="V7" s="67" t="s">
        <v>27</v>
      </c>
      <c r="X7" s="146"/>
      <c r="Z7" s="146" t="s">
        <v>1280</v>
      </c>
    </row>
    <row r="8" spans="1:26" x14ac:dyDescent="0.2">
      <c r="A8" s="65" t="s">
        <v>1292</v>
      </c>
      <c r="E8" s="67" t="s">
        <v>614</v>
      </c>
      <c r="M8" s="71" t="s">
        <v>1341</v>
      </c>
      <c r="S8" s="69" t="s">
        <v>615</v>
      </c>
      <c r="V8" s="67" t="s">
        <v>31</v>
      </c>
      <c r="X8" s="147"/>
      <c r="Z8" s="147" t="s">
        <v>1352</v>
      </c>
    </row>
    <row r="9" spans="1:26" x14ac:dyDescent="0.2">
      <c r="A9" s="65" t="s">
        <v>1293</v>
      </c>
      <c r="E9" s="67" t="s">
        <v>616</v>
      </c>
      <c r="M9" s="71" t="s">
        <v>1339</v>
      </c>
      <c r="S9" s="65" t="s">
        <v>617</v>
      </c>
      <c r="V9" s="67" t="s">
        <v>65</v>
      </c>
      <c r="X9" s="146"/>
    </row>
    <row r="10" spans="1:26" x14ac:dyDescent="0.2">
      <c r="A10" s="65" t="s">
        <v>1294</v>
      </c>
      <c r="E10" s="68" t="s">
        <v>618</v>
      </c>
      <c r="M10" s="71" t="s">
        <v>1340</v>
      </c>
      <c r="S10" s="65" t="s">
        <v>619</v>
      </c>
      <c r="V10" s="67" t="s">
        <v>620</v>
      </c>
      <c r="X10" s="147"/>
    </row>
    <row r="11" spans="1:26" x14ac:dyDescent="0.2">
      <c r="A11" s="65" t="s">
        <v>1295</v>
      </c>
      <c r="S11" s="65"/>
      <c r="V11" s="67" t="s">
        <v>57</v>
      </c>
      <c r="X11" s="146"/>
    </row>
    <row r="12" spans="1:26" x14ac:dyDescent="0.2">
      <c r="A12" s="66" t="s">
        <v>1296</v>
      </c>
      <c r="G12" s="137" t="s">
        <v>5</v>
      </c>
      <c r="I12" s="70" t="s">
        <v>1320</v>
      </c>
      <c r="K12" s="70" t="s">
        <v>6</v>
      </c>
      <c r="V12" s="67" t="s">
        <v>621</v>
      </c>
      <c r="X12" s="147"/>
    </row>
    <row r="13" spans="1:26" x14ac:dyDescent="0.2">
      <c r="G13" s="37" t="s">
        <v>622</v>
      </c>
      <c r="I13" s="67" t="s">
        <v>25</v>
      </c>
      <c r="K13" s="67" t="s">
        <v>26</v>
      </c>
      <c r="V13" s="67" t="s">
        <v>63</v>
      </c>
      <c r="X13" s="146"/>
    </row>
    <row r="14" spans="1:26" x14ac:dyDescent="0.2">
      <c r="G14" s="37" t="s">
        <v>623</v>
      </c>
      <c r="I14" s="68" t="s">
        <v>34</v>
      </c>
      <c r="K14" s="68" t="s">
        <v>35</v>
      </c>
      <c r="V14" s="67" t="s">
        <v>72</v>
      </c>
      <c r="X14" s="147"/>
    </row>
    <row r="15" spans="1:26" x14ac:dyDescent="0.2">
      <c r="G15" s="37" t="s">
        <v>42</v>
      </c>
      <c r="S15" s="143" t="s">
        <v>624</v>
      </c>
      <c r="V15" s="67" t="s">
        <v>67</v>
      </c>
      <c r="X15" s="146"/>
    </row>
    <row r="16" spans="1:26" x14ac:dyDescent="0.2">
      <c r="A16" s="187" t="s">
        <v>1301</v>
      </c>
      <c r="G16" s="37" t="s">
        <v>625</v>
      </c>
      <c r="S16" s="65" t="s">
        <v>626</v>
      </c>
      <c r="V16" s="67" t="s">
        <v>627</v>
      </c>
      <c r="X16" s="147"/>
    </row>
    <row r="17" spans="1:24" x14ac:dyDescent="0.2">
      <c r="A17" s="146" t="s">
        <v>46</v>
      </c>
      <c r="G17" s="37" t="s">
        <v>62</v>
      </c>
      <c r="K17" s="186" t="s">
        <v>1342</v>
      </c>
      <c r="S17" s="65" t="s">
        <v>628</v>
      </c>
      <c r="V17" s="67" t="s">
        <v>629</v>
      </c>
      <c r="X17" s="148"/>
    </row>
    <row r="18" spans="1:24" x14ac:dyDescent="0.2">
      <c r="A18" s="160" t="s">
        <v>1293</v>
      </c>
      <c r="G18" s="37" t="s">
        <v>630</v>
      </c>
      <c r="K18" s="146" t="s">
        <v>1356</v>
      </c>
      <c r="S18" s="65" t="s">
        <v>631</v>
      </c>
      <c r="V18" s="67" t="s">
        <v>632</v>
      </c>
      <c r="X18" s="147"/>
    </row>
    <row r="19" spans="1:24" x14ac:dyDescent="0.2">
      <c r="G19" s="37" t="s">
        <v>633</v>
      </c>
      <c r="K19" s="146" t="s">
        <v>1346</v>
      </c>
      <c r="S19" s="65" t="s">
        <v>56</v>
      </c>
      <c r="V19" s="67" t="s">
        <v>68</v>
      </c>
      <c r="X19" s="146"/>
    </row>
    <row r="20" spans="1:24" x14ac:dyDescent="0.2">
      <c r="G20" s="37" t="s">
        <v>1343</v>
      </c>
      <c r="K20" s="146" t="s">
        <v>60</v>
      </c>
      <c r="S20" s="65" t="s">
        <v>634</v>
      </c>
      <c r="V20" s="67" t="s">
        <v>1344</v>
      </c>
      <c r="X20" s="147"/>
    </row>
    <row r="21" spans="1:24" x14ac:dyDescent="0.2">
      <c r="G21" s="37" t="s">
        <v>635</v>
      </c>
      <c r="S21" s="65" t="s">
        <v>636</v>
      </c>
      <c r="V21" s="67" t="s">
        <v>36</v>
      </c>
      <c r="X21" s="146"/>
    </row>
    <row r="22" spans="1:24" x14ac:dyDescent="0.2">
      <c r="G22" s="37" t="s">
        <v>54</v>
      </c>
      <c r="S22" s="65" t="s">
        <v>637</v>
      </c>
      <c r="V22" s="67" t="s">
        <v>48</v>
      </c>
      <c r="X22" s="145"/>
    </row>
    <row r="23" spans="1:24" x14ac:dyDescent="0.2">
      <c r="G23" s="37" t="s">
        <v>638</v>
      </c>
      <c r="S23" s="65" t="s">
        <v>639</v>
      </c>
      <c r="V23" s="68" t="s">
        <v>640</v>
      </c>
      <c r="X23" s="146"/>
    </row>
    <row r="24" spans="1:24" x14ac:dyDescent="0.2">
      <c r="G24" s="37" t="s">
        <v>641</v>
      </c>
      <c r="S24" s="65" t="s">
        <v>642</v>
      </c>
      <c r="V24" s="145" t="s">
        <v>643</v>
      </c>
      <c r="X24" s="147"/>
    </row>
    <row r="25" spans="1:24" x14ac:dyDescent="0.2">
      <c r="G25" s="37" t="s">
        <v>644</v>
      </c>
      <c r="S25" s="65" t="s">
        <v>645</v>
      </c>
      <c r="V25" s="146" t="s">
        <v>646</v>
      </c>
      <c r="X25" s="146"/>
    </row>
    <row r="26" spans="1:24" x14ac:dyDescent="0.2">
      <c r="G26" s="37" t="s">
        <v>647</v>
      </c>
      <c r="S26" s="65" t="s">
        <v>648</v>
      </c>
      <c r="V26" s="147" t="s">
        <v>649</v>
      </c>
      <c r="X26" s="149"/>
    </row>
    <row r="27" spans="1:24" x14ac:dyDescent="0.2">
      <c r="G27" s="37" t="s">
        <v>650</v>
      </c>
      <c r="S27" s="65" t="s">
        <v>651</v>
      </c>
      <c r="V27" s="146" t="s">
        <v>70</v>
      </c>
    </row>
    <row r="28" spans="1:24" x14ac:dyDescent="0.2">
      <c r="G28" s="37" t="s">
        <v>652</v>
      </c>
      <c r="S28" s="65" t="s">
        <v>653</v>
      </c>
      <c r="V28" s="147" t="s">
        <v>654</v>
      </c>
    </row>
    <row r="29" spans="1:24" x14ac:dyDescent="0.2">
      <c r="G29" s="37" t="s">
        <v>655</v>
      </c>
      <c r="S29" s="65" t="s">
        <v>656</v>
      </c>
      <c r="V29" s="146" t="s">
        <v>1345</v>
      </c>
    </row>
    <row r="30" spans="1:24" x14ac:dyDescent="0.2">
      <c r="G30" s="37" t="s">
        <v>657</v>
      </c>
      <c r="S30" s="65" t="s">
        <v>658</v>
      </c>
      <c r="V30" s="147" t="s">
        <v>659</v>
      </c>
    </row>
    <row r="31" spans="1:24" x14ac:dyDescent="0.2">
      <c r="G31" s="37" t="s">
        <v>660</v>
      </c>
      <c r="S31" s="65" t="s">
        <v>661</v>
      </c>
      <c r="V31" s="146" t="s">
        <v>662</v>
      </c>
    </row>
    <row r="32" spans="1:24" x14ac:dyDescent="0.2">
      <c r="S32" s="65" t="s">
        <v>69</v>
      </c>
      <c r="V32" s="147" t="s">
        <v>663</v>
      </c>
    </row>
    <row r="33" spans="19:22" x14ac:dyDescent="0.2">
      <c r="S33" s="65" t="s">
        <v>664</v>
      </c>
      <c r="V33" s="146" t="s">
        <v>665</v>
      </c>
    </row>
    <row r="34" spans="19:22" x14ac:dyDescent="0.2">
      <c r="S34" s="65" t="s">
        <v>666</v>
      </c>
      <c r="V34" s="147" t="s">
        <v>667</v>
      </c>
    </row>
    <row r="35" spans="19:22" x14ac:dyDescent="0.2">
      <c r="S35" s="65" t="s">
        <v>38</v>
      </c>
      <c r="V35" s="146" t="s">
        <v>668</v>
      </c>
    </row>
    <row r="36" spans="19:22" x14ac:dyDescent="0.2">
      <c r="S36" s="65" t="s">
        <v>669</v>
      </c>
      <c r="V36" s="147" t="s">
        <v>670</v>
      </c>
    </row>
    <row r="37" spans="19:22" x14ac:dyDescent="0.2">
      <c r="S37" s="65" t="s">
        <v>671</v>
      </c>
      <c r="V37" s="148" t="s">
        <v>672</v>
      </c>
    </row>
    <row r="38" spans="19:22" x14ac:dyDescent="0.2">
      <c r="S38" s="65" t="s">
        <v>32</v>
      </c>
      <c r="V38" s="147" t="s">
        <v>673</v>
      </c>
    </row>
    <row r="39" spans="19:22" x14ac:dyDescent="0.2">
      <c r="S39" s="65" t="s">
        <v>58</v>
      </c>
      <c r="V39" s="146" t="s">
        <v>674</v>
      </c>
    </row>
    <row r="40" spans="19:22" x14ac:dyDescent="0.2">
      <c r="S40" s="65" t="s">
        <v>43</v>
      </c>
      <c r="V40" s="147" t="s">
        <v>675</v>
      </c>
    </row>
    <row r="41" spans="19:22" x14ac:dyDescent="0.2">
      <c r="S41" s="65" t="s">
        <v>49</v>
      </c>
      <c r="V41" s="146" t="s">
        <v>676</v>
      </c>
    </row>
    <row r="42" spans="19:22" x14ac:dyDescent="0.2">
      <c r="S42" s="65" t="s">
        <v>677</v>
      </c>
      <c r="V42" s="145" t="s">
        <v>678</v>
      </c>
    </row>
    <row r="43" spans="19:22" x14ac:dyDescent="0.2">
      <c r="S43" s="65" t="s">
        <v>29</v>
      </c>
      <c r="V43" s="146" t="s">
        <v>679</v>
      </c>
    </row>
    <row r="44" spans="19:22" x14ac:dyDescent="0.2">
      <c r="S44" s="65" t="s">
        <v>680</v>
      </c>
      <c r="V44" s="147" t="s">
        <v>681</v>
      </c>
    </row>
    <row r="45" spans="19:22" x14ac:dyDescent="0.2">
      <c r="S45" s="65" t="s">
        <v>682</v>
      </c>
      <c r="V45" s="146" t="s">
        <v>683</v>
      </c>
    </row>
    <row r="46" spans="19:22" x14ac:dyDescent="0.2">
      <c r="S46" s="65" t="s">
        <v>684</v>
      </c>
      <c r="V46" s="149" t="s">
        <v>685</v>
      </c>
    </row>
    <row r="47" spans="19:22" x14ac:dyDescent="0.2">
      <c r="S47" s="65" t="s">
        <v>686</v>
      </c>
    </row>
    <row r="48" spans="19:22" x14ac:dyDescent="0.2">
      <c r="S48" s="69" t="s">
        <v>687</v>
      </c>
    </row>
    <row r="49" spans="19:19" x14ac:dyDescent="0.2">
      <c r="S49" s="69" t="s">
        <v>688</v>
      </c>
    </row>
  </sheetData>
  <pageMargins left="0.7" right="0.7" top="0.75" bottom="0.75" header="0.3" footer="0.3"/>
  <pageSetup orientation="portrait"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1634D-8D73-4547-AF21-1A349A4A916F}">
  <dimension ref="A2:L59"/>
  <sheetViews>
    <sheetView showGridLines="0" topLeftCell="E42" workbookViewId="0">
      <selection activeCell="I25" sqref="I25"/>
    </sheetView>
  </sheetViews>
  <sheetFormatPr baseColWidth="10" defaultColWidth="11.42578125" defaultRowHeight="15" x14ac:dyDescent="0.25"/>
  <cols>
    <col min="1" max="1" width="9.7109375" customWidth="1"/>
    <col min="2" max="2" width="57.42578125" style="136" customWidth="1"/>
    <col min="4" max="4" width="8" style="135" customWidth="1"/>
    <col min="5" max="5" width="93.5703125" customWidth="1"/>
    <col min="8" max="8" width="10.28515625" style="41" customWidth="1"/>
    <col min="9" max="9" width="66.140625" customWidth="1"/>
    <col min="12" max="12" width="65.5703125" customWidth="1"/>
  </cols>
  <sheetData>
    <row r="2" spans="1:12" ht="21.75" customHeight="1" x14ac:dyDescent="0.25">
      <c r="A2" s="550" t="s">
        <v>75</v>
      </c>
      <c r="B2" s="550"/>
      <c r="D2" s="552" t="s">
        <v>78</v>
      </c>
      <c r="E2" s="552"/>
      <c r="H2" s="550" t="s">
        <v>79</v>
      </c>
      <c r="I2" s="550"/>
      <c r="K2" s="550" t="s">
        <v>1306</v>
      </c>
      <c r="L2" s="550"/>
    </row>
    <row r="3" spans="1:12" ht="16.5" thickBot="1" x14ac:dyDescent="0.3">
      <c r="A3" s="81" t="s">
        <v>73</v>
      </c>
      <c r="B3" s="161" t="s">
        <v>75</v>
      </c>
      <c r="D3" s="156" t="s">
        <v>73</v>
      </c>
      <c r="E3" s="75" t="s">
        <v>80</v>
      </c>
      <c r="H3" s="175" t="s">
        <v>73</v>
      </c>
      <c r="I3" s="90" t="s">
        <v>81</v>
      </c>
      <c r="K3" s="170" t="s">
        <v>73</v>
      </c>
      <c r="L3" s="171" t="s">
        <v>1307</v>
      </c>
    </row>
    <row r="4" spans="1:12" ht="15.75" x14ac:dyDescent="0.25">
      <c r="A4" s="152" t="s">
        <v>47</v>
      </c>
      <c r="B4" s="162" t="s">
        <v>71</v>
      </c>
      <c r="D4" s="157">
        <v>10</v>
      </c>
      <c r="E4" s="83" t="s">
        <v>82</v>
      </c>
      <c r="H4" s="176" t="s">
        <v>47</v>
      </c>
      <c r="I4" s="180" t="s">
        <v>83</v>
      </c>
      <c r="K4" s="172"/>
      <c r="L4" s="172" t="s">
        <v>1308</v>
      </c>
    </row>
    <row r="5" spans="1:12" ht="15.75" x14ac:dyDescent="0.25">
      <c r="A5" s="153">
        <v>11</v>
      </c>
      <c r="B5" s="163" t="s">
        <v>84</v>
      </c>
      <c r="D5" s="157">
        <v>20</v>
      </c>
      <c r="E5" s="83" t="s">
        <v>85</v>
      </c>
      <c r="H5" s="177" t="s">
        <v>52</v>
      </c>
      <c r="I5" s="181" t="s">
        <v>95</v>
      </c>
      <c r="K5" s="172"/>
      <c r="L5" s="172" t="s">
        <v>1309</v>
      </c>
    </row>
    <row r="6" spans="1:12" ht="31.5" x14ac:dyDescent="0.25">
      <c r="A6" s="153">
        <v>12</v>
      </c>
      <c r="B6" s="163" t="s">
        <v>87</v>
      </c>
      <c r="D6" s="157">
        <v>25</v>
      </c>
      <c r="E6" s="83" t="s">
        <v>88</v>
      </c>
      <c r="H6" s="178" t="s">
        <v>59</v>
      </c>
      <c r="I6" s="182" t="s">
        <v>111</v>
      </c>
      <c r="K6" s="172"/>
      <c r="L6" s="172" t="s">
        <v>1310</v>
      </c>
    </row>
    <row r="7" spans="1:12" ht="31.5" x14ac:dyDescent="0.25">
      <c r="A7" s="153">
        <v>13</v>
      </c>
      <c r="B7" s="164" t="s">
        <v>90</v>
      </c>
      <c r="D7" s="157">
        <v>30</v>
      </c>
      <c r="E7" s="83" t="s">
        <v>91</v>
      </c>
      <c r="H7" s="178" t="s">
        <v>50</v>
      </c>
      <c r="I7" s="182" t="s">
        <v>126</v>
      </c>
      <c r="K7" s="172"/>
      <c r="L7" s="172" t="s">
        <v>1311</v>
      </c>
    </row>
    <row r="8" spans="1:12" ht="15.75" x14ac:dyDescent="0.25">
      <c r="A8" s="153">
        <v>14</v>
      </c>
      <c r="B8" s="164" t="s">
        <v>93</v>
      </c>
      <c r="D8" s="157">
        <v>40</v>
      </c>
      <c r="E8" s="83" t="s">
        <v>94</v>
      </c>
      <c r="H8" s="178" t="s">
        <v>44</v>
      </c>
      <c r="I8" s="182" t="s">
        <v>134</v>
      </c>
      <c r="K8" s="172"/>
      <c r="L8" s="172" t="s">
        <v>1312</v>
      </c>
    </row>
    <row r="9" spans="1:12" ht="15.75" x14ac:dyDescent="0.25">
      <c r="A9" s="153">
        <v>15</v>
      </c>
      <c r="B9" s="164" t="s">
        <v>96</v>
      </c>
      <c r="D9" s="157">
        <v>41</v>
      </c>
      <c r="E9" s="83" t="s">
        <v>97</v>
      </c>
      <c r="H9" s="178" t="s">
        <v>39</v>
      </c>
      <c r="I9" s="182" t="s">
        <v>145</v>
      </c>
      <c r="K9" s="172"/>
      <c r="L9" s="172" t="s">
        <v>1313</v>
      </c>
    </row>
    <row r="10" spans="1:12" ht="31.5" x14ac:dyDescent="0.25">
      <c r="A10" s="153">
        <v>16</v>
      </c>
      <c r="B10" s="164" t="s">
        <v>99</v>
      </c>
      <c r="D10" s="157">
        <v>50</v>
      </c>
      <c r="E10" s="83" t="s">
        <v>100</v>
      </c>
      <c r="H10" s="178" t="s">
        <v>151</v>
      </c>
      <c r="I10" s="182" t="s">
        <v>152</v>
      </c>
      <c r="K10" s="172"/>
      <c r="L10" s="172" t="s">
        <v>280</v>
      </c>
    </row>
    <row r="11" spans="1:12" ht="31.5" x14ac:dyDescent="0.25">
      <c r="A11" s="153">
        <v>18</v>
      </c>
      <c r="B11" s="164" t="s">
        <v>102</v>
      </c>
      <c r="D11" s="157">
        <v>55</v>
      </c>
      <c r="E11" s="83" t="s">
        <v>103</v>
      </c>
      <c r="H11" s="178" t="s">
        <v>154</v>
      </c>
      <c r="I11" s="182" t="s">
        <v>155</v>
      </c>
      <c r="K11" s="172"/>
      <c r="L11" s="172" t="s">
        <v>1314</v>
      </c>
    </row>
    <row r="12" spans="1:12" ht="32.25" thickBot="1" x14ac:dyDescent="0.3">
      <c r="A12" s="153">
        <v>19</v>
      </c>
      <c r="B12" s="164" t="s">
        <v>105</v>
      </c>
      <c r="D12" s="157">
        <v>60</v>
      </c>
      <c r="E12" s="83" t="s">
        <v>106</v>
      </c>
      <c r="H12" s="179" t="s">
        <v>66</v>
      </c>
      <c r="I12" s="183" t="s">
        <v>163</v>
      </c>
      <c r="K12" s="172"/>
      <c r="L12" s="172" t="s">
        <v>1315</v>
      </c>
    </row>
    <row r="13" spans="1:12" ht="47.25" x14ac:dyDescent="0.25">
      <c r="A13" s="154" t="s">
        <v>108</v>
      </c>
      <c r="B13" s="165" t="s">
        <v>109</v>
      </c>
      <c r="D13" s="157">
        <v>70</v>
      </c>
      <c r="E13" s="83" t="s">
        <v>110</v>
      </c>
      <c r="H13" s="173"/>
      <c r="I13" s="174"/>
      <c r="K13" s="172"/>
      <c r="L13" s="172" t="s">
        <v>1316</v>
      </c>
    </row>
    <row r="14" spans="1:12" ht="31.5" x14ac:dyDescent="0.25">
      <c r="A14" s="154" t="s">
        <v>59</v>
      </c>
      <c r="B14" s="165" t="s">
        <v>112</v>
      </c>
      <c r="D14" s="157">
        <v>80</v>
      </c>
      <c r="E14" s="83" t="s">
        <v>113</v>
      </c>
      <c r="H14" s="104" t="s">
        <v>136</v>
      </c>
      <c r="I14" s="103" t="s">
        <v>81</v>
      </c>
      <c r="K14" s="172"/>
      <c r="L14" s="172" t="s">
        <v>1317</v>
      </c>
    </row>
    <row r="15" spans="1:12" ht="31.5" x14ac:dyDescent="0.25">
      <c r="A15" s="153">
        <v>31</v>
      </c>
      <c r="B15" s="164" t="s">
        <v>115</v>
      </c>
      <c r="D15" s="157">
        <v>81</v>
      </c>
      <c r="E15" s="83" t="s">
        <v>116</v>
      </c>
      <c r="H15" s="92" t="s">
        <v>47</v>
      </c>
      <c r="I15" s="93" t="s">
        <v>83</v>
      </c>
      <c r="K15" s="172"/>
      <c r="L15" s="172" t="s">
        <v>1318</v>
      </c>
    </row>
    <row r="16" spans="1:12" ht="31.5" x14ac:dyDescent="0.25">
      <c r="A16" s="153">
        <v>32</v>
      </c>
      <c r="B16" s="164" t="s">
        <v>118</v>
      </c>
      <c r="D16" s="157">
        <v>82</v>
      </c>
      <c r="E16" s="83" t="s">
        <v>119</v>
      </c>
      <c r="H16" s="92">
        <v>10</v>
      </c>
      <c r="I16" s="39" t="s">
        <v>86</v>
      </c>
    </row>
    <row r="17" spans="1:9" ht="45" x14ac:dyDescent="0.25">
      <c r="A17" s="153">
        <v>33</v>
      </c>
      <c r="B17" s="164" t="s">
        <v>121</v>
      </c>
      <c r="D17" s="157">
        <v>83</v>
      </c>
      <c r="E17" s="83" t="s">
        <v>122</v>
      </c>
      <c r="H17" s="96">
        <v>11</v>
      </c>
      <c r="I17" s="95" t="s">
        <v>89</v>
      </c>
    </row>
    <row r="18" spans="1:9" ht="47.25" x14ac:dyDescent="0.25">
      <c r="A18" s="153">
        <v>34</v>
      </c>
      <c r="B18" s="164" t="s">
        <v>124</v>
      </c>
      <c r="D18" s="157">
        <v>90</v>
      </c>
      <c r="E18" s="83" t="s">
        <v>125</v>
      </c>
      <c r="H18" s="94">
        <v>12</v>
      </c>
      <c r="I18" s="97" t="s">
        <v>92</v>
      </c>
    </row>
    <row r="19" spans="1:9" ht="30.75" customHeight="1" x14ac:dyDescent="0.25">
      <c r="A19" s="153">
        <v>38</v>
      </c>
      <c r="B19" s="164" t="s">
        <v>30</v>
      </c>
      <c r="D19" s="158">
        <v>99</v>
      </c>
      <c r="E19" s="84" t="s">
        <v>127</v>
      </c>
      <c r="H19" s="92" t="s">
        <v>52</v>
      </c>
      <c r="I19" s="93" t="s">
        <v>95</v>
      </c>
    </row>
    <row r="20" spans="1:9" ht="15.75" x14ac:dyDescent="0.25">
      <c r="A20" s="153">
        <v>39</v>
      </c>
      <c r="B20" s="164" t="s">
        <v>129</v>
      </c>
      <c r="D20" s="158"/>
      <c r="E20" s="84" t="s">
        <v>1304</v>
      </c>
      <c r="H20" s="94">
        <v>21</v>
      </c>
      <c r="I20" s="39" t="s">
        <v>98</v>
      </c>
    </row>
    <row r="21" spans="1:9" ht="30" x14ac:dyDescent="0.25">
      <c r="A21" s="154" t="s">
        <v>50</v>
      </c>
      <c r="B21" s="165" t="s">
        <v>51</v>
      </c>
      <c r="H21" s="96">
        <v>22</v>
      </c>
      <c r="I21" s="100" t="s">
        <v>101</v>
      </c>
    </row>
    <row r="22" spans="1:9" x14ac:dyDescent="0.25">
      <c r="A22" s="153">
        <v>41</v>
      </c>
      <c r="B22" s="164" t="s">
        <v>133</v>
      </c>
      <c r="H22" s="94">
        <v>23</v>
      </c>
      <c r="I22" s="39" t="s">
        <v>104</v>
      </c>
    </row>
    <row r="23" spans="1:9" x14ac:dyDescent="0.25">
      <c r="A23" s="153">
        <v>42</v>
      </c>
      <c r="B23" s="164" t="s">
        <v>135</v>
      </c>
      <c r="H23" s="96">
        <v>24</v>
      </c>
      <c r="I23" s="100" t="s">
        <v>107</v>
      </c>
    </row>
    <row r="24" spans="1:9" ht="30" x14ac:dyDescent="0.25">
      <c r="A24" s="153">
        <v>43</v>
      </c>
      <c r="B24" s="164" t="s">
        <v>138</v>
      </c>
      <c r="D24" s="168"/>
      <c r="E24" s="169"/>
      <c r="H24" s="101" t="s">
        <v>59</v>
      </c>
      <c r="I24" s="102" t="s">
        <v>111</v>
      </c>
    </row>
    <row r="25" spans="1:9" ht="15.75" x14ac:dyDescent="0.25">
      <c r="A25" s="153">
        <v>44</v>
      </c>
      <c r="B25" s="164" t="s">
        <v>140</v>
      </c>
      <c r="D25" s="168"/>
      <c r="E25" s="169"/>
      <c r="H25" s="96">
        <v>31</v>
      </c>
      <c r="I25" s="100" t="s">
        <v>114</v>
      </c>
    </row>
    <row r="26" spans="1:9" ht="30" x14ac:dyDescent="0.25">
      <c r="A26" s="153">
        <v>45</v>
      </c>
      <c r="B26" s="164" t="s">
        <v>142</v>
      </c>
      <c r="D26" s="168"/>
      <c r="E26" s="169"/>
      <c r="H26" s="94">
        <v>32</v>
      </c>
      <c r="I26" s="39" t="s">
        <v>117</v>
      </c>
    </row>
    <row r="27" spans="1:9" ht="15.75" x14ac:dyDescent="0.25">
      <c r="A27" s="153">
        <v>46</v>
      </c>
      <c r="B27" s="164" t="s">
        <v>144</v>
      </c>
      <c r="D27" s="168"/>
      <c r="E27" s="169"/>
      <c r="H27" s="96">
        <v>33</v>
      </c>
      <c r="I27" s="100" t="s">
        <v>120</v>
      </c>
    </row>
    <row r="28" spans="1:9" ht="30" x14ac:dyDescent="0.25">
      <c r="A28" s="153">
        <v>47</v>
      </c>
      <c r="B28" s="164" t="s">
        <v>33</v>
      </c>
      <c r="D28" s="168"/>
      <c r="E28" s="169"/>
      <c r="H28" s="94">
        <v>34</v>
      </c>
      <c r="I28" s="39" t="s">
        <v>123</v>
      </c>
    </row>
    <row r="29" spans="1:9" ht="15.75" x14ac:dyDescent="0.25">
      <c r="A29" s="153">
        <v>48</v>
      </c>
      <c r="B29" s="164" t="s">
        <v>147</v>
      </c>
      <c r="D29" s="168"/>
      <c r="E29" s="169"/>
      <c r="H29" s="101" t="s">
        <v>50</v>
      </c>
      <c r="I29" s="102" t="s">
        <v>126</v>
      </c>
    </row>
    <row r="30" spans="1:9" ht="15.75" x14ac:dyDescent="0.25">
      <c r="A30" s="153">
        <v>49</v>
      </c>
      <c r="B30" s="164" t="s">
        <v>149</v>
      </c>
      <c r="D30" s="168"/>
      <c r="E30" s="169"/>
      <c r="H30" s="94">
        <v>41</v>
      </c>
      <c r="I30" s="39" t="s">
        <v>128</v>
      </c>
    </row>
    <row r="31" spans="1:9" ht="15.75" x14ac:dyDescent="0.25">
      <c r="A31" s="154" t="s">
        <v>44</v>
      </c>
      <c r="B31" s="165" t="s">
        <v>45</v>
      </c>
      <c r="D31" s="168"/>
      <c r="E31" s="169"/>
      <c r="H31" s="96">
        <v>42</v>
      </c>
      <c r="I31" s="100" t="s">
        <v>131</v>
      </c>
    </row>
    <row r="32" spans="1:9" ht="30" x14ac:dyDescent="0.25">
      <c r="A32" s="153">
        <v>51</v>
      </c>
      <c r="B32" s="164" t="s">
        <v>153</v>
      </c>
      <c r="D32" s="168"/>
      <c r="E32" s="169"/>
      <c r="H32" s="94">
        <v>43</v>
      </c>
      <c r="I32" s="39" t="s">
        <v>132</v>
      </c>
    </row>
    <row r="33" spans="1:9" ht="15.75" x14ac:dyDescent="0.25">
      <c r="A33" s="153">
        <v>52</v>
      </c>
      <c r="B33" s="164" t="s">
        <v>156</v>
      </c>
      <c r="D33" s="168"/>
      <c r="E33" s="169"/>
      <c r="H33" s="101" t="s">
        <v>44</v>
      </c>
      <c r="I33" s="102" t="s">
        <v>134</v>
      </c>
    </row>
    <row r="34" spans="1:9" ht="15.75" x14ac:dyDescent="0.25">
      <c r="A34" s="153">
        <v>53</v>
      </c>
      <c r="B34" s="164" t="s">
        <v>158</v>
      </c>
      <c r="D34" s="168"/>
      <c r="E34" s="169"/>
      <c r="H34" s="94">
        <v>51</v>
      </c>
      <c r="I34" s="39" t="s">
        <v>137</v>
      </c>
    </row>
    <row r="35" spans="1:9" ht="45.75" customHeight="1" x14ac:dyDescent="0.25">
      <c r="A35" s="153">
        <v>54</v>
      </c>
      <c r="B35" s="164" t="s">
        <v>160</v>
      </c>
      <c r="D35" s="168"/>
      <c r="E35" s="169"/>
      <c r="H35" s="96">
        <v>52</v>
      </c>
      <c r="I35" s="100" t="s">
        <v>139</v>
      </c>
    </row>
    <row r="36" spans="1:9" ht="15.75" x14ac:dyDescent="0.25">
      <c r="A36" s="153">
        <v>55</v>
      </c>
      <c r="B36" s="164" t="s">
        <v>162</v>
      </c>
      <c r="D36" s="168"/>
      <c r="E36" s="169"/>
      <c r="H36" s="94">
        <v>53</v>
      </c>
      <c r="I36" s="39" t="s">
        <v>141</v>
      </c>
    </row>
    <row r="37" spans="1:9" ht="15.75" x14ac:dyDescent="0.25">
      <c r="A37" s="153">
        <v>56</v>
      </c>
      <c r="B37" s="164" t="s">
        <v>164</v>
      </c>
      <c r="D37" s="168"/>
      <c r="E37" s="169"/>
      <c r="H37" s="96">
        <v>54</v>
      </c>
      <c r="I37" s="100" t="s">
        <v>143</v>
      </c>
    </row>
    <row r="38" spans="1:9" ht="15.75" x14ac:dyDescent="0.25">
      <c r="A38" s="153">
        <v>57</v>
      </c>
      <c r="B38" s="164" t="s">
        <v>64</v>
      </c>
      <c r="D38" s="168"/>
      <c r="E38" s="169"/>
      <c r="H38" s="101" t="s">
        <v>39</v>
      </c>
      <c r="I38" s="102" t="s">
        <v>145</v>
      </c>
    </row>
    <row r="39" spans="1:9" ht="15.75" x14ac:dyDescent="0.25">
      <c r="A39" s="153">
        <v>58</v>
      </c>
      <c r="B39" s="164" t="s">
        <v>167</v>
      </c>
      <c r="D39" s="168"/>
      <c r="E39" s="169"/>
      <c r="H39" s="96">
        <v>61</v>
      </c>
      <c r="I39" s="100" t="s">
        <v>146</v>
      </c>
    </row>
    <row r="40" spans="1:9" x14ac:dyDescent="0.25">
      <c r="A40" s="153">
        <v>59</v>
      </c>
      <c r="B40" s="164" t="s">
        <v>168</v>
      </c>
      <c r="H40" s="94">
        <v>62</v>
      </c>
      <c r="I40" s="39" t="s">
        <v>148</v>
      </c>
    </row>
    <row r="41" spans="1:9" x14ac:dyDescent="0.25">
      <c r="A41" s="154" t="s">
        <v>39</v>
      </c>
      <c r="B41" s="165" t="s">
        <v>61</v>
      </c>
      <c r="H41" s="96">
        <v>63</v>
      </c>
      <c r="I41" s="100" t="s">
        <v>150</v>
      </c>
    </row>
    <row r="42" spans="1:9" ht="15" customHeight="1" x14ac:dyDescent="0.25">
      <c r="A42" s="153">
        <v>61</v>
      </c>
      <c r="B42" s="164" t="s">
        <v>169</v>
      </c>
      <c r="H42" s="101" t="s">
        <v>151</v>
      </c>
      <c r="I42" s="102" t="s">
        <v>152</v>
      </c>
    </row>
    <row r="43" spans="1:9" ht="15" customHeight="1" x14ac:dyDescent="0.25">
      <c r="A43" s="153">
        <v>62</v>
      </c>
      <c r="B43" s="164" t="s">
        <v>170</v>
      </c>
      <c r="H43" s="101" t="s">
        <v>154</v>
      </c>
      <c r="I43" s="102" t="s">
        <v>155</v>
      </c>
    </row>
    <row r="44" spans="1:9" ht="30" customHeight="1" x14ac:dyDescent="0.25">
      <c r="A44" s="153">
        <v>63</v>
      </c>
      <c r="B44" s="164" t="s">
        <v>171</v>
      </c>
      <c r="H44" s="94">
        <v>81</v>
      </c>
      <c r="I44" s="39" t="s">
        <v>157</v>
      </c>
    </row>
    <row r="45" spans="1:9" ht="33" customHeight="1" x14ac:dyDescent="0.25">
      <c r="A45" s="153">
        <v>68</v>
      </c>
      <c r="B45" s="164" t="s">
        <v>172</v>
      </c>
      <c r="H45" s="96">
        <v>82</v>
      </c>
      <c r="I45" s="100" t="s">
        <v>159</v>
      </c>
    </row>
    <row r="46" spans="1:9" ht="15" customHeight="1" x14ac:dyDescent="0.25">
      <c r="A46" s="153">
        <v>69</v>
      </c>
      <c r="B46" s="164" t="s">
        <v>173</v>
      </c>
      <c r="H46" s="94">
        <v>83</v>
      </c>
      <c r="I46" s="39" t="s">
        <v>161</v>
      </c>
    </row>
    <row r="47" spans="1:9" ht="45" x14ac:dyDescent="0.25">
      <c r="A47" s="154" t="s">
        <v>151</v>
      </c>
      <c r="B47" s="165" t="s">
        <v>174</v>
      </c>
      <c r="H47" s="101" t="s">
        <v>66</v>
      </c>
      <c r="I47" s="102" t="s">
        <v>163</v>
      </c>
    </row>
    <row r="48" spans="1:9" x14ac:dyDescent="0.25">
      <c r="A48" s="153">
        <v>71</v>
      </c>
      <c r="B48" s="164" t="s">
        <v>175</v>
      </c>
      <c r="H48" s="94">
        <v>91</v>
      </c>
      <c r="I48" s="39" t="s">
        <v>165</v>
      </c>
    </row>
    <row r="49" spans="1:9" x14ac:dyDescent="0.25">
      <c r="A49" s="153">
        <v>72</v>
      </c>
      <c r="B49" s="164" t="s">
        <v>176</v>
      </c>
      <c r="H49" s="96">
        <v>92</v>
      </c>
      <c r="I49" s="100" t="s">
        <v>166</v>
      </c>
    </row>
    <row r="50" spans="1:9" x14ac:dyDescent="0.25">
      <c r="A50" s="153">
        <v>73</v>
      </c>
      <c r="B50" s="164" t="s">
        <v>177</v>
      </c>
      <c r="H50" s="96" t="s">
        <v>130</v>
      </c>
      <c r="I50" s="100" t="s">
        <v>185</v>
      </c>
    </row>
    <row r="51" spans="1:9" x14ac:dyDescent="0.25">
      <c r="A51" s="153">
        <v>74</v>
      </c>
      <c r="B51" s="164" t="s">
        <v>178</v>
      </c>
    </row>
    <row r="52" spans="1:9" x14ac:dyDescent="0.25">
      <c r="A52" s="153">
        <v>78</v>
      </c>
      <c r="B52" s="164" t="s">
        <v>179</v>
      </c>
    </row>
    <row r="53" spans="1:9" x14ac:dyDescent="0.25">
      <c r="A53" s="153">
        <v>79</v>
      </c>
      <c r="B53" s="164" t="s">
        <v>180</v>
      </c>
    </row>
    <row r="54" spans="1:9" ht="30" customHeight="1" x14ac:dyDescent="0.25">
      <c r="A54" s="155" t="s">
        <v>66</v>
      </c>
      <c r="B54" s="166" t="s">
        <v>181</v>
      </c>
    </row>
    <row r="55" spans="1:9" ht="30" x14ac:dyDescent="0.25">
      <c r="A55" s="38" t="s">
        <v>130</v>
      </c>
      <c r="B55" s="167" t="s">
        <v>182</v>
      </c>
    </row>
    <row r="57" spans="1:9" ht="81" customHeight="1" x14ac:dyDescent="0.25">
      <c r="A57" s="551" t="s">
        <v>183</v>
      </c>
      <c r="B57" s="551"/>
    </row>
    <row r="59" spans="1:9" ht="60.6" customHeight="1" x14ac:dyDescent="0.25">
      <c r="D59" s="548" t="s">
        <v>184</v>
      </c>
      <c r="E59" s="549"/>
    </row>
  </sheetData>
  <mergeCells count="6">
    <mergeCell ref="D59:E59"/>
    <mergeCell ref="K2:L2"/>
    <mergeCell ref="H2:I2"/>
    <mergeCell ref="A57:B57"/>
    <mergeCell ref="D2:E2"/>
    <mergeCell ref="A2:B2"/>
  </mergeCells>
  <phoneticPr fontId="22" type="noConversion"/>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B2112-E23E-414C-A580-4EE1F34C16B0}">
  <dimension ref="A1:B107"/>
  <sheetViews>
    <sheetView showGridLines="0" workbookViewId="0">
      <selection activeCell="D57" sqref="D57"/>
    </sheetView>
  </sheetViews>
  <sheetFormatPr baseColWidth="10" defaultRowHeight="15" x14ac:dyDescent="0.25"/>
  <cols>
    <col min="1" max="1" width="35.28515625" customWidth="1"/>
    <col min="2" max="2" width="86.140625" customWidth="1"/>
  </cols>
  <sheetData>
    <row r="1" spans="1:2" ht="34.15" customHeight="1" thickBot="1" x14ac:dyDescent="0.3">
      <c r="A1" s="554" t="s">
        <v>1357</v>
      </c>
      <c r="B1" s="555"/>
    </row>
    <row r="2" spans="1:2" ht="33" customHeight="1" thickBot="1" x14ac:dyDescent="0.3">
      <c r="A2" s="556" t="s">
        <v>1358</v>
      </c>
      <c r="B2" s="557"/>
    </row>
    <row r="3" spans="1:2" ht="46.9" customHeight="1" x14ac:dyDescent="0.25">
      <c r="A3" s="212" t="s">
        <v>1349</v>
      </c>
      <c r="B3" s="193" t="s">
        <v>1359</v>
      </c>
    </row>
    <row r="4" spans="1:2" ht="64.900000000000006" customHeight="1" thickBot="1" x14ac:dyDescent="0.3">
      <c r="A4" s="213" t="s">
        <v>0</v>
      </c>
      <c r="B4" s="197" t="s">
        <v>1360</v>
      </c>
    </row>
    <row r="5" spans="1:2" ht="43.9" customHeight="1" thickBot="1" x14ac:dyDescent="0.3">
      <c r="A5" s="558" t="s">
        <v>1361</v>
      </c>
      <c r="B5" s="559"/>
    </row>
    <row r="6" spans="1:2" ht="49.9" customHeight="1" x14ac:dyDescent="0.25">
      <c r="A6" s="503" t="s">
        <v>1321</v>
      </c>
      <c r="B6" s="193" t="s">
        <v>1362</v>
      </c>
    </row>
    <row r="7" spans="1:2" ht="49.9" customHeight="1" x14ac:dyDescent="0.25">
      <c r="A7" s="504" t="s">
        <v>1335</v>
      </c>
      <c r="B7" s="195" t="s">
        <v>1363</v>
      </c>
    </row>
    <row r="8" spans="1:2" ht="49.9" customHeight="1" x14ac:dyDescent="0.25">
      <c r="A8" s="504" t="s">
        <v>1322</v>
      </c>
      <c r="B8" s="195" t="s">
        <v>1364</v>
      </c>
    </row>
    <row r="9" spans="1:2" ht="49.9" customHeight="1" x14ac:dyDescent="0.25">
      <c r="A9" s="504" t="s">
        <v>7</v>
      </c>
      <c r="B9" s="195" t="s">
        <v>1365</v>
      </c>
    </row>
    <row r="10" spans="1:2" ht="49.9" customHeight="1" x14ac:dyDescent="0.25">
      <c r="A10" s="504" t="s">
        <v>1336</v>
      </c>
      <c r="B10" s="195" t="s">
        <v>1366</v>
      </c>
    </row>
    <row r="11" spans="1:2" ht="49.9" customHeight="1" x14ac:dyDescent="0.25">
      <c r="A11" s="504" t="s">
        <v>1325</v>
      </c>
      <c r="B11" s="195" t="s">
        <v>1367</v>
      </c>
    </row>
    <row r="12" spans="1:2" ht="49.9" customHeight="1" thickBot="1" x14ac:dyDescent="0.3">
      <c r="A12" s="505" t="s">
        <v>1326</v>
      </c>
      <c r="B12" s="197" t="s">
        <v>1368</v>
      </c>
    </row>
    <row r="13" spans="1:2" ht="48.6" customHeight="1" thickBot="1" x14ac:dyDescent="0.3">
      <c r="A13" s="556" t="s">
        <v>1369</v>
      </c>
      <c r="B13" s="557"/>
    </row>
    <row r="14" spans="1:2" ht="41.45" customHeight="1" x14ac:dyDescent="0.25">
      <c r="A14" s="506" t="s">
        <v>74</v>
      </c>
      <c r="B14" s="193" t="s">
        <v>1370</v>
      </c>
    </row>
    <row r="15" spans="1:2" ht="41.45" customHeight="1" x14ac:dyDescent="0.25">
      <c r="A15" s="507" t="s">
        <v>1281</v>
      </c>
      <c r="B15" s="214" t="s">
        <v>1371</v>
      </c>
    </row>
    <row r="16" spans="1:2" ht="41.45" customHeight="1" x14ac:dyDescent="0.25">
      <c r="A16" s="507" t="s">
        <v>1330</v>
      </c>
      <c r="B16" s="214" t="s">
        <v>1372</v>
      </c>
    </row>
    <row r="17" spans="1:2" ht="41.45" customHeight="1" x14ac:dyDescent="0.25">
      <c r="A17" s="507" t="s">
        <v>1282</v>
      </c>
      <c r="B17" s="195" t="s">
        <v>1373</v>
      </c>
    </row>
    <row r="18" spans="1:2" ht="41.45" customHeight="1" x14ac:dyDescent="0.25">
      <c r="A18" s="507" t="s">
        <v>1275</v>
      </c>
      <c r="B18" s="202" t="s">
        <v>1374</v>
      </c>
    </row>
    <row r="19" spans="1:2" ht="41.45" customHeight="1" x14ac:dyDescent="0.25">
      <c r="A19" s="507" t="s">
        <v>1283</v>
      </c>
      <c r="B19" s="202" t="s">
        <v>1375</v>
      </c>
    </row>
    <row r="20" spans="1:2" ht="41.45" customHeight="1" x14ac:dyDescent="0.25">
      <c r="A20" s="507" t="s">
        <v>1331</v>
      </c>
      <c r="B20" s="214" t="s">
        <v>1376</v>
      </c>
    </row>
    <row r="21" spans="1:2" ht="41.45" customHeight="1" x14ac:dyDescent="0.25">
      <c r="A21" s="507" t="s">
        <v>1332</v>
      </c>
      <c r="B21" s="202" t="s">
        <v>1377</v>
      </c>
    </row>
    <row r="22" spans="1:2" ht="41.45" customHeight="1" x14ac:dyDescent="0.25">
      <c r="A22" s="507" t="s">
        <v>1333</v>
      </c>
      <c r="B22" s="214" t="s">
        <v>1376</v>
      </c>
    </row>
    <row r="23" spans="1:2" ht="41.45" customHeight="1" x14ac:dyDescent="0.25">
      <c r="A23" s="507" t="s">
        <v>1378</v>
      </c>
      <c r="B23" s="202" t="s">
        <v>1379</v>
      </c>
    </row>
    <row r="24" spans="1:2" ht="41.45" customHeight="1" x14ac:dyDescent="0.25">
      <c r="A24" s="507" t="s">
        <v>1334</v>
      </c>
      <c r="B24" s="214" t="s">
        <v>1380</v>
      </c>
    </row>
    <row r="25" spans="1:2" ht="41.45" customHeight="1" x14ac:dyDescent="0.25">
      <c r="A25" s="507" t="s">
        <v>1337</v>
      </c>
      <c r="B25" s="214" t="s">
        <v>1381</v>
      </c>
    </row>
    <row r="26" spans="1:2" ht="41.45" customHeight="1" x14ac:dyDescent="0.25">
      <c r="A26" s="507" t="s">
        <v>1338</v>
      </c>
      <c r="B26" s="214" t="s">
        <v>1382</v>
      </c>
    </row>
    <row r="27" spans="1:2" ht="41.45" customHeight="1" x14ac:dyDescent="0.25">
      <c r="A27" s="507" t="s">
        <v>1284</v>
      </c>
      <c r="B27" s="214" t="s">
        <v>1382</v>
      </c>
    </row>
    <row r="28" spans="1:2" ht="41.45" customHeight="1" x14ac:dyDescent="0.25">
      <c r="A28" s="507" t="s">
        <v>1285</v>
      </c>
      <c r="B28" s="202" t="s">
        <v>1383</v>
      </c>
    </row>
    <row r="29" spans="1:2" ht="41.45" customHeight="1" x14ac:dyDescent="0.25">
      <c r="A29" s="507" t="s">
        <v>1286</v>
      </c>
      <c r="B29" s="202" t="s">
        <v>1384</v>
      </c>
    </row>
    <row r="30" spans="1:2" ht="41.45" customHeight="1" x14ac:dyDescent="0.25">
      <c r="A30" s="507" t="s">
        <v>1297</v>
      </c>
      <c r="B30" s="214" t="s">
        <v>1385</v>
      </c>
    </row>
    <row r="31" spans="1:2" ht="41.45" customHeight="1" x14ac:dyDescent="0.25">
      <c r="A31" s="507" t="s">
        <v>1287</v>
      </c>
      <c r="B31" s="202" t="s">
        <v>1386</v>
      </c>
    </row>
    <row r="32" spans="1:2" ht="41.45" customHeight="1" x14ac:dyDescent="0.25">
      <c r="A32" s="507" t="s">
        <v>1300</v>
      </c>
      <c r="B32" s="202" t="s">
        <v>1387</v>
      </c>
    </row>
    <row r="33" spans="1:2" ht="41.45" customHeight="1" x14ac:dyDescent="0.25">
      <c r="A33" s="507" t="s">
        <v>1301</v>
      </c>
      <c r="B33" s="202" t="s">
        <v>1386</v>
      </c>
    </row>
    <row r="34" spans="1:2" ht="41.45" customHeight="1" x14ac:dyDescent="0.25">
      <c r="A34" s="507" t="s">
        <v>1302</v>
      </c>
      <c r="B34" s="202" t="s">
        <v>1388</v>
      </c>
    </row>
    <row r="35" spans="1:2" ht="41.45" customHeight="1" x14ac:dyDescent="0.25">
      <c r="A35" s="507" t="s">
        <v>1303</v>
      </c>
      <c r="B35" s="202" t="s">
        <v>1389</v>
      </c>
    </row>
    <row r="36" spans="1:2" ht="41.45" customHeight="1" x14ac:dyDescent="0.25">
      <c r="A36" s="507" t="s">
        <v>1305</v>
      </c>
      <c r="B36" s="202" t="s">
        <v>1390</v>
      </c>
    </row>
    <row r="37" spans="1:2" ht="41.45" customHeight="1" x14ac:dyDescent="0.25">
      <c r="A37" s="507" t="s">
        <v>1319</v>
      </c>
      <c r="B37" s="202" t="s">
        <v>1390</v>
      </c>
    </row>
    <row r="38" spans="1:2" ht="41.45" customHeight="1" x14ac:dyDescent="0.25">
      <c r="A38" s="507" t="s">
        <v>1323</v>
      </c>
      <c r="B38" s="214" t="s">
        <v>1391</v>
      </c>
    </row>
    <row r="39" spans="1:2" ht="41.45" customHeight="1" thickBot="1" x14ac:dyDescent="0.3">
      <c r="A39" s="508" t="s">
        <v>1324</v>
      </c>
      <c r="B39" s="207" t="s">
        <v>1392</v>
      </c>
    </row>
    <row r="40" spans="1:2" ht="36" customHeight="1" thickBot="1" x14ac:dyDescent="0.3">
      <c r="A40" s="560" t="s">
        <v>1393</v>
      </c>
      <c r="B40" s="561"/>
    </row>
    <row r="41" spans="1:2" ht="57" customHeight="1" x14ac:dyDescent="0.25">
      <c r="A41" s="509" t="s">
        <v>1328</v>
      </c>
      <c r="B41" s="211" t="s">
        <v>1394</v>
      </c>
    </row>
    <row r="42" spans="1:2" ht="57" customHeight="1" x14ac:dyDescent="0.25">
      <c r="A42" s="510" t="s">
        <v>1395</v>
      </c>
      <c r="B42" s="195" t="s">
        <v>1396</v>
      </c>
    </row>
    <row r="43" spans="1:2" ht="57" customHeight="1" thickBot="1" x14ac:dyDescent="0.3">
      <c r="A43" s="511" t="s">
        <v>1397</v>
      </c>
      <c r="B43" s="197" t="s">
        <v>1398</v>
      </c>
    </row>
    <row r="44" spans="1:2" ht="39.6" customHeight="1" thickBot="1" x14ac:dyDescent="0.3">
      <c r="A44" s="556" t="s">
        <v>1399</v>
      </c>
      <c r="B44" s="557"/>
    </row>
    <row r="45" spans="1:2" ht="52.15" customHeight="1" x14ac:dyDescent="0.25">
      <c r="A45" s="506" t="s">
        <v>10</v>
      </c>
      <c r="B45" s="200" t="s">
        <v>1400</v>
      </c>
    </row>
    <row r="46" spans="1:2" ht="52.15" customHeight="1" x14ac:dyDescent="0.25">
      <c r="A46" s="507" t="s">
        <v>11</v>
      </c>
      <c r="B46" s="202" t="s">
        <v>1401</v>
      </c>
    </row>
    <row r="47" spans="1:2" ht="52.15" customHeight="1" thickBot="1" x14ac:dyDescent="0.3">
      <c r="A47" s="508" t="s">
        <v>1327</v>
      </c>
      <c r="B47" s="197" t="s">
        <v>1402</v>
      </c>
    </row>
    <row r="48" spans="1:2" ht="39.6" customHeight="1" thickBot="1" x14ac:dyDescent="0.3">
      <c r="A48" s="558" t="s">
        <v>1403</v>
      </c>
      <c r="B48" s="559"/>
    </row>
    <row r="49" spans="1:2" ht="60.6" customHeight="1" x14ac:dyDescent="0.25">
      <c r="A49" s="512" t="s">
        <v>14</v>
      </c>
      <c r="B49" s="204" t="s">
        <v>1404</v>
      </c>
    </row>
    <row r="50" spans="1:2" ht="60.6" customHeight="1" x14ac:dyDescent="0.25">
      <c r="A50" s="513" t="s">
        <v>15</v>
      </c>
      <c r="B50" s="202" t="s">
        <v>1405</v>
      </c>
    </row>
    <row r="51" spans="1:2" ht="60.6" customHeight="1" x14ac:dyDescent="0.25">
      <c r="A51" s="513" t="s">
        <v>16</v>
      </c>
      <c r="B51" s="202" t="s">
        <v>1406</v>
      </c>
    </row>
    <row r="52" spans="1:2" ht="60.6" customHeight="1" thickBot="1" x14ac:dyDescent="0.3">
      <c r="A52" s="514" t="s">
        <v>17</v>
      </c>
      <c r="B52" s="207" t="s">
        <v>1407</v>
      </c>
    </row>
    <row r="53" spans="1:2" ht="42.6" customHeight="1" thickBot="1" x14ac:dyDescent="0.3">
      <c r="A53" s="556" t="s">
        <v>1408</v>
      </c>
      <c r="B53" s="557"/>
    </row>
    <row r="54" spans="1:2" ht="51.6" customHeight="1" x14ac:dyDescent="0.25">
      <c r="A54" s="515" t="s">
        <v>18</v>
      </c>
      <c r="B54" s="204" t="s">
        <v>1409</v>
      </c>
    </row>
    <row r="55" spans="1:2" ht="51.6" customHeight="1" x14ac:dyDescent="0.25">
      <c r="A55" s="516" t="s">
        <v>19</v>
      </c>
      <c r="B55" s="195" t="s">
        <v>1410</v>
      </c>
    </row>
    <row r="56" spans="1:2" ht="51.6" customHeight="1" x14ac:dyDescent="0.25">
      <c r="A56" s="516" t="s">
        <v>20</v>
      </c>
      <c r="B56" s="195" t="s">
        <v>1411</v>
      </c>
    </row>
    <row r="57" spans="1:2" ht="51.6" customHeight="1" thickBot="1" x14ac:dyDescent="0.3">
      <c r="A57" s="517" t="s">
        <v>21</v>
      </c>
      <c r="B57" s="197" t="s">
        <v>1412</v>
      </c>
    </row>
    <row r="58" spans="1:2" ht="42" customHeight="1" x14ac:dyDescent="0.25">
      <c r="A58" s="562"/>
      <c r="B58" s="562"/>
    </row>
    <row r="59" spans="1:2" ht="35.450000000000003" customHeight="1" x14ac:dyDescent="0.25">
      <c r="A59" s="553"/>
      <c r="B59" s="553"/>
    </row>
    <row r="60" spans="1:2" ht="80.45" customHeight="1" x14ac:dyDescent="0.25">
      <c r="A60" s="518"/>
      <c r="B60" s="519"/>
    </row>
    <row r="61" spans="1:2" ht="80.45" customHeight="1" x14ac:dyDescent="0.25">
      <c r="A61" s="518"/>
      <c r="B61" s="519"/>
    </row>
    <row r="62" spans="1:2" ht="28.15" customHeight="1" x14ac:dyDescent="0.25">
      <c r="A62" s="553"/>
      <c r="B62" s="553"/>
    </row>
    <row r="63" spans="1:2" ht="64.900000000000006" customHeight="1" x14ac:dyDescent="0.25">
      <c r="A63" s="518"/>
      <c r="B63" s="519"/>
    </row>
    <row r="64" spans="1:2" ht="64.900000000000006" customHeight="1" x14ac:dyDescent="0.25">
      <c r="A64" s="518"/>
      <c r="B64" s="519"/>
    </row>
    <row r="65" spans="1:2" ht="64.900000000000006" customHeight="1" x14ac:dyDescent="0.25">
      <c r="A65" s="518"/>
      <c r="B65" s="519"/>
    </row>
    <row r="66" spans="1:2" ht="64.900000000000006" customHeight="1" x14ac:dyDescent="0.25">
      <c r="A66" s="518"/>
      <c r="B66" s="519"/>
    </row>
    <row r="67" spans="1:2" ht="64.900000000000006" customHeight="1" x14ac:dyDescent="0.25">
      <c r="A67" s="518"/>
      <c r="B67" s="519"/>
    </row>
    <row r="68" spans="1:2" ht="39.6" customHeight="1" x14ac:dyDescent="0.25">
      <c r="A68" s="553"/>
      <c r="B68" s="553"/>
    </row>
    <row r="69" spans="1:2" ht="64.150000000000006" customHeight="1" x14ac:dyDescent="0.25">
      <c r="A69" s="520"/>
      <c r="B69" s="519"/>
    </row>
    <row r="70" spans="1:2" ht="64.150000000000006" customHeight="1" x14ac:dyDescent="0.25">
      <c r="A70" s="520"/>
      <c r="B70" s="521"/>
    </row>
    <row r="71" spans="1:2" ht="64.150000000000006" customHeight="1" x14ac:dyDescent="0.25">
      <c r="A71" s="520"/>
      <c r="B71" s="521"/>
    </row>
    <row r="72" spans="1:2" ht="64.150000000000006" customHeight="1" x14ac:dyDescent="0.25">
      <c r="A72" s="520"/>
      <c r="B72" s="519"/>
    </row>
    <row r="73" spans="1:2" ht="64.150000000000006" customHeight="1" x14ac:dyDescent="0.25">
      <c r="A73" s="520"/>
      <c r="B73" s="522"/>
    </row>
    <row r="74" spans="1:2" ht="64.150000000000006" customHeight="1" x14ac:dyDescent="0.25">
      <c r="A74" s="520"/>
      <c r="B74" s="521"/>
    </row>
    <row r="75" spans="1:2" ht="64.150000000000006" customHeight="1" x14ac:dyDescent="0.25">
      <c r="A75" s="520"/>
      <c r="B75" s="522"/>
    </row>
    <row r="76" spans="1:2" ht="64.150000000000006" customHeight="1" x14ac:dyDescent="0.25">
      <c r="A76" s="520"/>
      <c r="B76" s="521"/>
    </row>
    <row r="77" spans="1:2" ht="64.150000000000006" customHeight="1" x14ac:dyDescent="0.25">
      <c r="A77" s="520"/>
      <c r="B77" s="522"/>
    </row>
    <row r="78" spans="1:2" ht="64.150000000000006" customHeight="1" x14ac:dyDescent="0.25">
      <c r="A78" s="520"/>
      <c r="B78" s="521"/>
    </row>
    <row r="79" spans="1:2" ht="64.150000000000006" customHeight="1" x14ac:dyDescent="0.25">
      <c r="A79" s="520"/>
      <c r="B79" s="521"/>
    </row>
    <row r="80" spans="1:2" ht="64.150000000000006" customHeight="1" x14ac:dyDescent="0.25">
      <c r="A80" s="520"/>
      <c r="B80" s="521"/>
    </row>
    <row r="81" spans="1:2" ht="64.150000000000006" customHeight="1" x14ac:dyDescent="0.25">
      <c r="A81" s="520"/>
      <c r="B81" s="522"/>
    </row>
    <row r="82" spans="1:2" ht="64.150000000000006" customHeight="1" x14ac:dyDescent="0.25">
      <c r="A82" s="520"/>
      <c r="B82" s="521"/>
    </row>
    <row r="83" spans="1:2" ht="64.150000000000006" customHeight="1" x14ac:dyDescent="0.25">
      <c r="A83" s="520"/>
      <c r="B83" s="522"/>
    </row>
    <row r="84" spans="1:2" ht="64.150000000000006" customHeight="1" x14ac:dyDescent="0.25">
      <c r="A84" s="520"/>
      <c r="B84" s="522"/>
    </row>
    <row r="85" spans="1:2" ht="64.150000000000006" customHeight="1" x14ac:dyDescent="0.25">
      <c r="A85" s="520"/>
      <c r="B85" s="522"/>
    </row>
    <row r="86" spans="1:2" ht="64.150000000000006" customHeight="1" x14ac:dyDescent="0.25">
      <c r="A86" s="520"/>
      <c r="B86" s="522"/>
    </row>
    <row r="87" spans="1:2" ht="64.150000000000006" customHeight="1" x14ac:dyDescent="0.25">
      <c r="A87" s="520"/>
      <c r="B87" s="522"/>
    </row>
    <row r="88" spans="1:2" ht="64.150000000000006" customHeight="1" x14ac:dyDescent="0.25">
      <c r="A88" s="520"/>
      <c r="B88" s="521"/>
    </row>
    <row r="89" spans="1:2" ht="64.150000000000006" customHeight="1" x14ac:dyDescent="0.25">
      <c r="A89" s="520"/>
      <c r="B89" s="522"/>
    </row>
    <row r="90" spans="1:2" ht="30.6" customHeight="1" x14ac:dyDescent="0.25">
      <c r="A90" s="553"/>
      <c r="B90" s="553"/>
    </row>
    <row r="91" spans="1:2" ht="82.9" customHeight="1" x14ac:dyDescent="0.25">
      <c r="A91" s="520"/>
      <c r="B91" s="522"/>
    </row>
    <row r="92" spans="1:2" ht="82.9" customHeight="1" x14ac:dyDescent="0.25">
      <c r="A92" s="520"/>
      <c r="B92" s="519"/>
    </row>
    <row r="93" spans="1:2" ht="82.9" customHeight="1" x14ac:dyDescent="0.25">
      <c r="A93" s="520"/>
      <c r="B93" s="519"/>
    </row>
    <row r="94" spans="1:2" ht="37.9" customHeight="1" x14ac:dyDescent="0.25">
      <c r="A94" s="553"/>
      <c r="B94" s="553"/>
    </row>
    <row r="95" spans="1:2" ht="62.45" customHeight="1" x14ac:dyDescent="0.25">
      <c r="A95" s="520"/>
      <c r="B95" s="522"/>
    </row>
    <row r="96" spans="1:2" ht="62.45" customHeight="1" x14ac:dyDescent="0.25">
      <c r="A96" s="520"/>
      <c r="B96" s="522"/>
    </row>
    <row r="97" spans="1:2" ht="62.45" customHeight="1" x14ac:dyDescent="0.25">
      <c r="A97" s="520"/>
      <c r="B97" s="519"/>
    </row>
    <row r="98" spans="1:2" ht="33.6" customHeight="1" x14ac:dyDescent="0.25">
      <c r="A98" s="562"/>
      <c r="B98" s="562"/>
    </row>
    <row r="99" spans="1:2" ht="27.6" customHeight="1" x14ac:dyDescent="0.25">
      <c r="A99" s="520"/>
      <c r="B99" s="563"/>
    </row>
    <row r="100" spans="1:2" ht="24.6" customHeight="1" x14ac:dyDescent="0.25">
      <c r="A100" s="520"/>
      <c r="B100" s="563"/>
    </row>
    <row r="101" spans="1:2" ht="22.9" customHeight="1" x14ac:dyDescent="0.25">
      <c r="A101" s="520"/>
      <c r="B101" s="563"/>
    </row>
    <row r="102" spans="1:2" ht="23.45" customHeight="1" x14ac:dyDescent="0.25">
      <c r="A102" s="520"/>
      <c r="B102" s="563"/>
    </row>
    <row r="103" spans="1:2" ht="35.450000000000003" customHeight="1" x14ac:dyDescent="0.25">
      <c r="A103" s="562"/>
      <c r="B103" s="562"/>
    </row>
    <row r="104" spans="1:2" ht="27.6" customHeight="1" x14ac:dyDescent="0.25">
      <c r="A104" s="520"/>
      <c r="B104" s="523"/>
    </row>
    <row r="105" spans="1:2" s="136" customFormat="1" ht="36" customHeight="1" x14ac:dyDescent="0.25">
      <c r="A105" s="520"/>
      <c r="B105" s="523"/>
    </row>
    <row r="106" spans="1:2" ht="34.15" customHeight="1" x14ac:dyDescent="0.25">
      <c r="A106" s="520"/>
      <c r="B106" s="524"/>
    </row>
    <row r="107" spans="1:2" ht="24.6" customHeight="1" x14ac:dyDescent="0.25">
      <c r="A107" s="520"/>
      <c r="B107" s="524"/>
    </row>
  </sheetData>
  <mergeCells count="17">
    <mergeCell ref="A90:B90"/>
    <mergeCell ref="A94:B94"/>
    <mergeCell ref="A98:B98"/>
    <mergeCell ref="B99:B102"/>
    <mergeCell ref="A103:B103"/>
    <mergeCell ref="A68:B68"/>
    <mergeCell ref="A1:B1"/>
    <mergeCell ref="A2:B2"/>
    <mergeCell ref="A5:B5"/>
    <mergeCell ref="A13:B13"/>
    <mergeCell ref="A40:B40"/>
    <mergeCell ref="A44:B44"/>
    <mergeCell ref="A48:B48"/>
    <mergeCell ref="A53:B53"/>
    <mergeCell ref="A58:B58"/>
    <mergeCell ref="A59:B59"/>
    <mergeCell ref="A62:B62"/>
  </mergeCells>
  <conditionalFormatting sqref="A6">
    <cfRule type="duplicateValues" dxfId="15" priority="10"/>
  </conditionalFormatting>
  <conditionalFormatting sqref="A7">
    <cfRule type="duplicateValues" dxfId="14" priority="9"/>
  </conditionalFormatting>
  <conditionalFormatting sqref="A8">
    <cfRule type="duplicateValues" dxfId="13" priority="8"/>
  </conditionalFormatting>
  <conditionalFormatting sqref="A9">
    <cfRule type="duplicateValues" dxfId="12" priority="7"/>
  </conditionalFormatting>
  <conditionalFormatting sqref="A10">
    <cfRule type="duplicateValues" dxfId="11" priority="6"/>
  </conditionalFormatting>
  <conditionalFormatting sqref="A11">
    <cfRule type="duplicateValues" dxfId="10" priority="5"/>
  </conditionalFormatting>
  <conditionalFormatting sqref="A63">
    <cfRule type="duplicateValues" dxfId="9" priority="4"/>
  </conditionalFormatting>
  <conditionalFormatting sqref="A64">
    <cfRule type="duplicateValues" dxfId="8" priority="3"/>
  </conditionalFormatting>
  <conditionalFormatting sqref="A65">
    <cfRule type="duplicateValues" dxfId="7" priority="2"/>
  </conditionalFormatting>
  <conditionalFormatting sqref="A66">
    <cfRule type="duplicateValues" dxfId="6"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91244-C6C8-4B01-A195-1FDB4596E065}">
  <sheetPr>
    <tabColor rgb="FFFFFF00"/>
  </sheetPr>
  <dimension ref="A2:E80"/>
  <sheetViews>
    <sheetView showGridLines="0" workbookViewId="0">
      <selection activeCell="C20" sqref="C20"/>
    </sheetView>
  </sheetViews>
  <sheetFormatPr baseColWidth="10" defaultRowHeight="15" x14ac:dyDescent="0.25"/>
  <cols>
    <col min="1" max="1" width="27.7109375" customWidth="1"/>
    <col min="2" max="2" width="75.85546875" customWidth="1"/>
    <col min="3" max="3" width="71.7109375" style="258" customWidth="1"/>
    <col min="4" max="5" width="12.7109375" bestFit="1" customWidth="1"/>
  </cols>
  <sheetData>
    <row r="2" spans="1:3" ht="31.9" customHeight="1" thickBot="1" x14ac:dyDescent="0.3">
      <c r="A2" s="566" t="s">
        <v>1357</v>
      </c>
      <c r="B2" s="567"/>
      <c r="C2" s="567"/>
    </row>
    <row r="3" spans="1:3" ht="102.6" customHeight="1" thickBot="1" x14ac:dyDescent="0.3">
      <c r="A3" s="215" t="s">
        <v>1415</v>
      </c>
      <c r="B3" s="568" t="s">
        <v>1416</v>
      </c>
      <c r="C3" s="569"/>
    </row>
    <row r="4" spans="1:3" ht="24" customHeight="1" thickBot="1" x14ac:dyDescent="0.3">
      <c r="A4" s="560" t="s">
        <v>1358</v>
      </c>
      <c r="B4" s="570"/>
      <c r="C4" s="216" t="s">
        <v>1417</v>
      </c>
    </row>
    <row r="5" spans="1:3" ht="40.9" customHeight="1" thickBot="1" x14ac:dyDescent="0.3">
      <c r="A5" s="217" t="s">
        <v>1349</v>
      </c>
      <c r="B5" s="218" t="s">
        <v>1359</v>
      </c>
      <c r="C5" s="219" t="s">
        <v>1418</v>
      </c>
    </row>
    <row r="6" spans="1:3" ht="49.15" customHeight="1" thickBot="1" x14ac:dyDescent="0.3">
      <c r="A6" s="220" t="s">
        <v>0</v>
      </c>
      <c r="B6" s="221" t="s">
        <v>1360</v>
      </c>
      <c r="C6" s="222" t="s">
        <v>1419</v>
      </c>
    </row>
    <row r="7" spans="1:3" ht="31.9" customHeight="1" thickBot="1" x14ac:dyDescent="0.3">
      <c r="A7" s="556" t="s">
        <v>1361</v>
      </c>
      <c r="B7" s="571"/>
      <c r="C7" s="223" t="s">
        <v>1417</v>
      </c>
    </row>
    <row r="8" spans="1:3" ht="49.15" customHeight="1" x14ac:dyDescent="0.25">
      <c r="A8" s="192" t="s">
        <v>1321</v>
      </c>
      <c r="B8" s="224" t="s">
        <v>1362</v>
      </c>
      <c r="C8" s="219" t="s">
        <v>1420</v>
      </c>
    </row>
    <row r="9" spans="1:3" ht="49.15" customHeight="1" x14ac:dyDescent="0.25">
      <c r="A9" s="194" t="s">
        <v>1335</v>
      </c>
      <c r="B9" s="225" t="s">
        <v>1363</v>
      </c>
      <c r="C9" s="226" t="s">
        <v>1421</v>
      </c>
    </row>
    <row r="10" spans="1:3" ht="49.15" customHeight="1" x14ac:dyDescent="0.25">
      <c r="A10" s="194" t="s">
        <v>1322</v>
      </c>
      <c r="B10" s="225" t="s">
        <v>1364</v>
      </c>
      <c r="C10" s="226" t="s">
        <v>1422</v>
      </c>
    </row>
    <row r="11" spans="1:3" ht="49.15" customHeight="1" x14ac:dyDescent="0.25">
      <c r="A11" s="194" t="s">
        <v>7</v>
      </c>
      <c r="B11" s="225" t="s">
        <v>1365</v>
      </c>
      <c r="C11" s="226" t="s">
        <v>1423</v>
      </c>
    </row>
    <row r="12" spans="1:3" ht="49.15" customHeight="1" x14ac:dyDescent="0.25">
      <c r="A12" s="194" t="s">
        <v>1336</v>
      </c>
      <c r="B12" s="225" t="s">
        <v>1366</v>
      </c>
      <c r="C12" s="226" t="s">
        <v>1424</v>
      </c>
    </row>
    <row r="13" spans="1:3" ht="49.15" customHeight="1" x14ac:dyDescent="0.25">
      <c r="A13" s="194" t="s">
        <v>1325</v>
      </c>
      <c r="B13" s="225" t="s">
        <v>1367</v>
      </c>
      <c r="C13" s="226" t="s">
        <v>1420</v>
      </c>
    </row>
    <row r="14" spans="1:3" ht="49.15" customHeight="1" thickBot="1" x14ac:dyDescent="0.3">
      <c r="A14" s="196" t="s">
        <v>1326</v>
      </c>
      <c r="B14" s="227" t="s">
        <v>1368</v>
      </c>
      <c r="C14" s="222" t="s">
        <v>1425</v>
      </c>
    </row>
    <row r="15" spans="1:3" ht="31.15" customHeight="1" thickBot="1" x14ac:dyDescent="0.3">
      <c r="A15" s="572" t="s">
        <v>1369</v>
      </c>
      <c r="B15" s="573"/>
      <c r="C15" s="216" t="s">
        <v>1417</v>
      </c>
    </row>
    <row r="16" spans="1:3" ht="49.15" customHeight="1" thickBot="1" x14ac:dyDescent="0.3">
      <c r="A16" s="228" t="s">
        <v>74</v>
      </c>
      <c r="B16" s="229" t="s">
        <v>1370</v>
      </c>
      <c r="C16" s="230" t="s">
        <v>1426</v>
      </c>
    </row>
    <row r="17" spans="1:3" ht="49.15" customHeight="1" thickBot="1" x14ac:dyDescent="0.3">
      <c r="A17" s="228" t="s">
        <v>1281</v>
      </c>
      <c r="B17" s="231" t="s">
        <v>1371</v>
      </c>
      <c r="C17" s="230" t="s">
        <v>1427</v>
      </c>
    </row>
    <row r="18" spans="1:3" ht="49.15" customHeight="1" thickBot="1" x14ac:dyDescent="0.3">
      <c r="A18" s="228" t="s">
        <v>1330</v>
      </c>
      <c r="B18" s="231" t="s">
        <v>1372</v>
      </c>
      <c r="C18" s="230" t="s">
        <v>1428</v>
      </c>
    </row>
    <row r="19" spans="1:3" ht="49.15" customHeight="1" thickBot="1" x14ac:dyDescent="0.3">
      <c r="A19" s="228" t="s">
        <v>1282</v>
      </c>
      <c r="B19" s="229" t="s">
        <v>1373</v>
      </c>
      <c r="C19" s="230" t="s">
        <v>1429</v>
      </c>
    </row>
    <row r="20" spans="1:3" ht="84" customHeight="1" thickBot="1" x14ac:dyDescent="0.3">
      <c r="A20" s="228" t="s">
        <v>1275</v>
      </c>
      <c r="B20" s="232" t="s">
        <v>1374</v>
      </c>
      <c r="C20" s="230" t="s">
        <v>1430</v>
      </c>
    </row>
    <row r="21" spans="1:3" ht="49.15" customHeight="1" thickBot="1" x14ac:dyDescent="0.3">
      <c r="A21" s="228" t="s">
        <v>1283</v>
      </c>
      <c r="B21" s="232" t="s">
        <v>1375</v>
      </c>
      <c r="C21" s="230" t="s">
        <v>1431</v>
      </c>
    </row>
    <row r="22" spans="1:3" ht="49.15" customHeight="1" thickBot="1" x14ac:dyDescent="0.3">
      <c r="A22" s="228" t="s">
        <v>1331</v>
      </c>
      <c r="B22" s="231" t="s">
        <v>1376</v>
      </c>
      <c r="C22" s="230" t="s">
        <v>1432</v>
      </c>
    </row>
    <row r="23" spans="1:3" ht="53.45" customHeight="1" thickBot="1" x14ac:dyDescent="0.3">
      <c r="A23" s="228" t="s">
        <v>1332</v>
      </c>
      <c r="B23" s="232" t="s">
        <v>1377</v>
      </c>
      <c r="C23" s="230" t="s">
        <v>1433</v>
      </c>
    </row>
    <row r="24" spans="1:3" ht="49.15" customHeight="1" thickBot="1" x14ac:dyDescent="0.3">
      <c r="A24" s="228" t="s">
        <v>1333</v>
      </c>
      <c r="B24" s="231" t="s">
        <v>1376</v>
      </c>
      <c r="C24" s="230" t="s">
        <v>1434</v>
      </c>
    </row>
    <row r="25" spans="1:3" ht="49.15" customHeight="1" thickBot="1" x14ac:dyDescent="0.3">
      <c r="A25" s="228" t="s">
        <v>1378</v>
      </c>
      <c r="B25" s="232" t="s">
        <v>1379</v>
      </c>
      <c r="C25" s="230" t="s">
        <v>1435</v>
      </c>
    </row>
    <row r="26" spans="1:3" ht="49.15" customHeight="1" thickBot="1" x14ac:dyDescent="0.3">
      <c r="A26" s="228" t="s">
        <v>1334</v>
      </c>
      <c r="B26" s="231" t="s">
        <v>1380</v>
      </c>
      <c r="C26" s="230" t="s">
        <v>1436</v>
      </c>
    </row>
    <row r="27" spans="1:3" ht="49.15" customHeight="1" thickBot="1" x14ac:dyDescent="0.3">
      <c r="A27" s="228" t="s">
        <v>1337</v>
      </c>
      <c r="B27" s="231" t="s">
        <v>1381</v>
      </c>
      <c r="C27" s="230" t="s">
        <v>1437</v>
      </c>
    </row>
    <row r="28" spans="1:3" ht="49.15" customHeight="1" thickBot="1" x14ac:dyDescent="0.3">
      <c r="A28" s="228" t="s">
        <v>1338</v>
      </c>
      <c r="B28" s="231" t="s">
        <v>1382</v>
      </c>
      <c r="C28" s="230" t="s">
        <v>1437</v>
      </c>
    </row>
    <row r="29" spans="1:3" ht="49.15" customHeight="1" thickBot="1" x14ac:dyDescent="0.3">
      <c r="A29" s="228" t="s">
        <v>1284</v>
      </c>
      <c r="B29" s="231" t="s">
        <v>1382</v>
      </c>
      <c r="C29" s="230" t="s">
        <v>1438</v>
      </c>
    </row>
    <row r="30" spans="1:3" ht="49.15" customHeight="1" thickBot="1" x14ac:dyDescent="0.3">
      <c r="A30" s="228" t="s">
        <v>1285</v>
      </c>
      <c r="B30" s="232" t="s">
        <v>1383</v>
      </c>
      <c r="C30" s="230" t="s">
        <v>1439</v>
      </c>
    </row>
    <row r="31" spans="1:3" ht="67.150000000000006" customHeight="1" thickBot="1" x14ac:dyDescent="0.3">
      <c r="A31" s="228" t="s">
        <v>1286</v>
      </c>
      <c r="B31" s="232" t="s">
        <v>1384</v>
      </c>
      <c r="C31" s="230" t="s">
        <v>1440</v>
      </c>
    </row>
    <row r="32" spans="1:3" ht="49.15" customHeight="1" thickBot="1" x14ac:dyDescent="0.3">
      <c r="A32" s="228" t="s">
        <v>1297</v>
      </c>
      <c r="B32" s="231" t="s">
        <v>1385</v>
      </c>
      <c r="C32" s="230" t="s">
        <v>1441</v>
      </c>
    </row>
    <row r="33" spans="1:3" ht="49.15" customHeight="1" thickBot="1" x14ac:dyDescent="0.3">
      <c r="A33" s="228" t="s">
        <v>1287</v>
      </c>
      <c r="B33" s="232" t="s">
        <v>1386</v>
      </c>
      <c r="C33" s="230" t="s">
        <v>1442</v>
      </c>
    </row>
    <row r="34" spans="1:3" ht="49.15" customHeight="1" thickBot="1" x14ac:dyDescent="0.3">
      <c r="A34" s="228" t="s">
        <v>1300</v>
      </c>
      <c r="B34" s="232" t="s">
        <v>1387</v>
      </c>
      <c r="C34" s="230" t="s">
        <v>1438</v>
      </c>
    </row>
    <row r="35" spans="1:3" ht="49.15" customHeight="1" thickBot="1" x14ac:dyDescent="0.3">
      <c r="A35" s="228" t="s">
        <v>1301</v>
      </c>
      <c r="B35" s="232" t="s">
        <v>1386</v>
      </c>
      <c r="C35" s="230" t="s">
        <v>1443</v>
      </c>
    </row>
    <row r="36" spans="1:3" ht="79.900000000000006" customHeight="1" thickBot="1" x14ac:dyDescent="0.3">
      <c r="A36" s="228" t="s">
        <v>1302</v>
      </c>
      <c r="B36" s="232" t="s">
        <v>1388</v>
      </c>
      <c r="C36" s="230" t="s">
        <v>1444</v>
      </c>
    </row>
    <row r="37" spans="1:3" ht="88.15" customHeight="1" thickBot="1" x14ac:dyDescent="0.3">
      <c r="A37" s="228" t="s">
        <v>1303</v>
      </c>
      <c r="B37" s="232" t="s">
        <v>1389</v>
      </c>
      <c r="C37" s="230" t="s">
        <v>1445</v>
      </c>
    </row>
    <row r="38" spans="1:3" ht="89.45" customHeight="1" thickBot="1" x14ac:dyDescent="0.3">
      <c r="A38" s="228" t="s">
        <v>1305</v>
      </c>
      <c r="B38" s="232" t="s">
        <v>1390</v>
      </c>
      <c r="C38" s="230" t="s">
        <v>1446</v>
      </c>
    </row>
    <row r="39" spans="1:3" ht="102" customHeight="1" thickBot="1" x14ac:dyDescent="0.3">
      <c r="A39" s="228" t="s">
        <v>1319</v>
      </c>
      <c r="B39" s="232" t="s">
        <v>1390</v>
      </c>
      <c r="C39" s="230" t="s">
        <v>1447</v>
      </c>
    </row>
    <row r="40" spans="1:3" ht="49.15" customHeight="1" thickBot="1" x14ac:dyDescent="0.3">
      <c r="A40" s="228" t="s">
        <v>1323</v>
      </c>
      <c r="B40" s="231" t="s">
        <v>1391</v>
      </c>
      <c r="C40" s="230" t="s">
        <v>1420</v>
      </c>
    </row>
    <row r="41" spans="1:3" ht="66" customHeight="1" thickBot="1" x14ac:dyDescent="0.3">
      <c r="A41" s="233" t="s">
        <v>1324</v>
      </c>
      <c r="B41" s="234" t="s">
        <v>1392</v>
      </c>
      <c r="C41" s="235" t="s">
        <v>1448</v>
      </c>
    </row>
    <row r="42" spans="1:3" ht="31.15" customHeight="1" thickBot="1" x14ac:dyDescent="0.3">
      <c r="A42" s="572" t="s">
        <v>1393</v>
      </c>
      <c r="B42" s="573"/>
      <c r="C42" s="216" t="s">
        <v>1417</v>
      </c>
    </row>
    <row r="43" spans="1:3" ht="49.15" customHeight="1" x14ac:dyDescent="0.25">
      <c r="A43" s="198" t="s">
        <v>1328</v>
      </c>
      <c r="B43" s="236" t="s">
        <v>1394</v>
      </c>
      <c r="C43" s="230" t="s">
        <v>1420</v>
      </c>
    </row>
    <row r="44" spans="1:3" ht="49.15" customHeight="1" x14ac:dyDescent="0.25">
      <c r="A44" s="198" t="s">
        <v>1395</v>
      </c>
      <c r="B44" s="225" t="s">
        <v>1396</v>
      </c>
      <c r="C44" s="230" t="s">
        <v>1449</v>
      </c>
    </row>
    <row r="45" spans="1:3" ht="49.15" customHeight="1" thickBot="1" x14ac:dyDescent="0.3">
      <c r="A45" s="184" t="s">
        <v>1397</v>
      </c>
      <c r="B45" s="227" t="s">
        <v>1398</v>
      </c>
      <c r="C45" s="237" t="s">
        <v>1450</v>
      </c>
    </row>
    <row r="46" spans="1:3" ht="33" customHeight="1" thickBot="1" x14ac:dyDescent="0.3">
      <c r="A46" s="560" t="s">
        <v>1399</v>
      </c>
      <c r="B46" s="574"/>
      <c r="C46" s="216" t="s">
        <v>1417</v>
      </c>
    </row>
    <row r="47" spans="1:3" ht="49.15" customHeight="1" x14ac:dyDescent="0.25">
      <c r="A47" s="199" t="s">
        <v>10</v>
      </c>
      <c r="B47" s="238" t="s">
        <v>1400</v>
      </c>
      <c r="C47" s="239" t="s">
        <v>1451</v>
      </c>
    </row>
    <row r="48" spans="1:3" ht="49.15" customHeight="1" x14ac:dyDescent="0.25">
      <c r="A48" s="201" t="s">
        <v>11</v>
      </c>
      <c r="B48" s="240" t="s">
        <v>1401</v>
      </c>
      <c r="C48" s="230" t="s">
        <v>1452</v>
      </c>
    </row>
    <row r="49" spans="1:5" ht="49.15" customHeight="1" thickBot="1" x14ac:dyDescent="0.3">
      <c r="A49" s="185" t="s">
        <v>1327</v>
      </c>
      <c r="B49" s="227" t="s">
        <v>1402</v>
      </c>
      <c r="C49" s="237" t="s">
        <v>1420</v>
      </c>
    </row>
    <row r="50" spans="1:5" ht="29.45" customHeight="1" thickBot="1" x14ac:dyDescent="0.3">
      <c r="A50" s="556" t="s">
        <v>1403</v>
      </c>
      <c r="B50" s="575"/>
      <c r="C50" s="216" t="s">
        <v>1417</v>
      </c>
    </row>
    <row r="51" spans="1:5" ht="49.15" customHeight="1" x14ac:dyDescent="0.25">
      <c r="A51" s="203" t="s">
        <v>14</v>
      </c>
      <c r="B51" s="241" t="s">
        <v>1404</v>
      </c>
      <c r="C51" s="239" t="s">
        <v>1453</v>
      </c>
    </row>
    <row r="52" spans="1:5" ht="49.15" customHeight="1" x14ac:dyDescent="0.25">
      <c r="A52" s="205" t="s">
        <v>15</v>
      </c>
      <c r="B52" s="240" t="s">
        <v>1405</v>
      </c>
      <c r="C52" s="230" t="s">
        <v>1454</v>
      </c>
    </row>
    <row r="53" spans="1:5" ht="49.15" customHeight="1" x14ac:dyDescent="0.25">
      <c r="A53" s="205" t="s">
        <v>16</v>
      </c>
      <c r="B53" s="240" t="s">
        <v>1406</v>
      </c>
      <c r="C53" s="230" t="s">
        <v>1454</v>
      </c>
    </row>
    <row r="54" spans="1:5" ht="49.15" customHeight="1" thickBot="1" x14ac:dyDescent="0.3">
      <c r="A54" s="206" t="s">
        <v>17</v>
      </c>
      <c r="B54" s="242" t="s">
        <v>1407</v>
      </c>
      <c r="C54" s="237" t="s">
        <v>1453</v>
      </c>
    </row>
    <row r="55" spans="1:5" ht="49.15" customHeight="1" thickBot="1" x14ac:dyDescent="0.3">
      <c r="A55" s="556" t="s">
        <v>1408</v>
      </c>
      <c r="B55" s="575"/>
      <c r="C55" s="243" t="s">
        <v>1417</v>
      </c>
    </row>
    <row r="56" spans="1:5" ht="49.15" customHeight="1" x14ac:dyDescent="0.25">
      <c r="A56" s="208" t="s">
        <v>18</v>
      </c>
      <c r="B56" s="241" t="s">
        <v>1409</v>
      </c>
      <c r="C56" s="239" t="s">
        <v>1455</v>
      </c>
    </row>
    <row r="57" spans="1:5" ht="49.15" customHeight="1" x14ac:dyDescent="0.25">
      <c r="A57" s="209" t="s">
        <v>19</v>
      </c>
      <c r="B57" s="225" t="s">
        <v>1410</v>
      </c>
      <c r="C57" s="230" t="s">
        <v>1456</v>
      </c>
    </row>
    <row r="58" spans="1:5" ht="49.15" customHeight="1" x14ac:dyDescent="0.25">
      <c r="A58" s="209" t="s">
        <v>20</v>
      </c>
      <c r="B58" s="225" t="s">
        <v>1411</v>
      </c>
      <c r="C58" s="230" t="s">
        <v>1457</v>
      </c>
      <c r="E58" s="244"/>
    </row>
    <row r="59" spans="1:5" ht="49.15" customHeight="1" thickBot="1" x14ac:dyDescent="0.3">
      <c r="A59" s="210" t="s">
        <v>21</v>
      </c>
      <c r="B59" s="227" t="s">
        <v>1412</v>
      </c>
      <c r="C59" s="237" t="s">
        <v>1458</v>
      </c>
    </row>
    <row r="60" spans="1:5" ht="33" customHeight="1" x14ac:dyDescent="0.25">
      <c r="A60" s="564" t="s">
        <v>1413</v>
      </c>
      <c r="B60" s="565"/>
      <c r="C60" s="243" t="s">
        <v>1417</v>
      </c>
    </row>
    <row r="61" spans="1:5" ht="49.15" customHeight="1" thickBot="1" x14ac:dyDescent="0.3">
      <c r="A61" s="576" t="s">
        <v>1459</v>
      </c>
      <c r="B61" s="576"/>
      <c r="C61" s="245" t="s">
        <v>1460</v>
      </c>
    </row>
    <row r="62" spans="1:5" ht="35.450000000000003" customHeight="1" thickBot="1" x14ac:dyDescent="0.3">
      <c r="A62" s="564" t="s">
        <v>1461</v>
      </c>
      <c r="B62" s="565"/>
      <c r="C62" s="243" t="s">
        <v>1417</v>
      </c>
    </row>
    <row r="63" spans="1:5" ht="57" customHeight="1" thickBot="1" x14ac:dyDescent="0.3">
      <c r="A63" s="584" t="s">
        <v>1462</v>
      </c>
      <c r="B63" s="585"/>
      <c r="C63" s="245" t="s">
        <v>1463</v>
      </c>
    </row>
    <row r="64" spans="1:5" ht="27.6" customHeight="1" thickBot="1" x14ac:dyDescent="0.3">
      <c r="A64" s="564" t="s">
        <v>1414</v>
      </c>
      <c r="B64" s="565"/>
      <c r="C64" s="243" t="s">
        <v>1417</v>
      </c>
    </row>
    <row r="65" spans="1:4" ht="49.15" customHeight="1" thickBot="1" x14ac:dyDescent="0.3">
      <c r="A65" s="584" t="s">
        <v>1464</v>
      </c>
      <c r="B65" s="585"/>
      <c r="C65" s="245" t="s">
        <v>1463</v>
      </c>
      <c r="D65" s="246"/>
    </row>
    <row r="66" spans="1:4" ht="21.6" customHeight="1" thickBot="1" x14ac:dyDescent="0.3">
      <c r="A66" s="247"/>
      <c r="C66" s="248"/>
    </row>
    <row r="67" spans="1:4" ht="49.15" customHeight="1" thickBot="1" x14ac:dyDescent="0.3">
      <c r="A67" s="586" t="s">
        <v>1465</v>
      </c>
      <c r="B67" s="587"/>
      <c r="C67" s="588"/>
    </row>
    <row r="68" spans="1:4" ht="31.9" customHeight="1" thickBot="1" x14ac:dyDescent="0.3">
      <c r="A68" s="589" t="s">
        <v>1466</v>
      </c>
      <c r="B68" s="589"/>
      <c r="C68" s="223" t="s">
        <v>1417</v>
      </c>
    </row>
    <row r="69" spans="1:4" ht="32.450000000000003" customHeight="1" thickBot="1" x14ac:dyDescent="0.3">
      <c r="A69" s="249" t="s">
        <v>1467</v>
      </c>
      <c r="B69" s="250" t="s">
        <v>1468</v>
      </c>
      <c r="C69" s="251" t="s">
        <v>1469</v>
      </c>
    </row>
    <row r="70" spans="1:4" ht="44.45" customHeight="1" thickBot="1" x14ac:dyDescent="0.3">
      <c r="A70" s="590" t="s">
        <v>1470</v>
      </c>
      <c r="B70" s="589"/>
      <c r="C70" s="223" t="s">
        <v>1417</v>
      </c>
    </row>
    <row r="71" spans="1:4" ht="30" customHeight="1" x14ac:dyDescent="0.25">
      <c r="A71" s="252" t="s">
        <v>312</v>
      </c>
      <c r="B71" s="224" t="s">
        <v>1471</v>
      </c>
      <c r="C71" s="577" t="s">
        <v>1472</v>
      </c>
    </row>
    <row r="72" spans="1:4" ht="33.6" customHeight="1" thickBot="1" x14ac:dyDescent="0.3">
      <c r="A72" s="253" t="s">
        <v>313</v>
      </c>
      <c r="B72" s="227" t="s">
        <v>1473</v>
      </c>
      <c r="C72" s="578"/>
    </row>
    <row r="73" spans="1:4" ht="48.6" customHeight="1" thickBot="1" x14ac:dyDescent="0.3">
      <c r="A73" s="579" t="s">
        <v>1474</v>
      </c>
      <c r="B73" s="580"/>
      <c r="C73" s="223" t="s">
        <v>1417</v>
      </c>
    </row>
    <row r="74" spans="1:4" ht="36.6" customHeight="1" x14ac:dyDescent="0.25">
      <c r="A74" s="254" t="s">
        <v>1475</v>
      </c>
      <c r="B74" s="218" t="s">
        <v>1476</v>
      </c>
      <c r="C74" s="581" t="s">
        <v>1477</v>
      </c>
    </row>
    <row r="75" spans="1:4" ht="38.25" x14ac:dyDescent="0.25">
      <c r="A75" s="255" t="s">
        <v>1478</v>
      </c>
      <c r="B75" s="229" t="s">
        <v>1479</v>
      </c>
      <c r="C75" s="582"/>
    </row>
    <row r="76" spans="1:4" ht="27" customHeight="1" x14ac:dyDescent="0.25">
      <c r="A76" s="255" t="s">
        <v>1480</v>
      </c>
      <c r="B76" s="229" t="s">
        <v>1481</v>
      </c>
      <c r="C76" s="582"/>
    </row>
    <row r="77" spans="1:4" ht="25.9" customHeight="1" x14ac:dyDescent="0.25">
      <c r="A77" s="255" t="s">
        <v>1482</v>
      </c>
      <c r="B77" s="229" t="s">
        <v>1483</v>
      </c>
      <c r="C77" s="582"/>
    </row>
    <row r="78" spans="1:4" ht="36.6" customHeight="1" x14ac:dyDescent="0.25">
      <c r="A78" s="255" t="s">
        <v>1484</v>
      </c>
      <c r="B78" s="229" t="s">
        <v>1483</v>
      </c>
      <c r="C78" s="582"/>
    </row>
    <row r="79" spans="1:4" ht="24.6" customHeight="1" x14ac:dyDescent="0.25">
      <c r="A79" s="255" t="s">
        <v>1485</v>
      </c>
      <c r="B79" s="229" t="s">
        <v>1486</v>
      </c>
      <c r="C79" s="582"/>
    </row>
    <row r="80" spans="1:4" ht="28.15" customHeight="1" thickBot="1" x14ac:dyDescent="0.3">
      <c r="A80" s="256" t="s">
        <v>1487</v>
      </c>
      <c r="B80" s="257" t="s">
        <v>1488</v>
      </c>
      <c r="C80" s="583"/>
    </row>
  </sheetData>
  <mergeCells count="21">
    <mergeCell ref="C71:C72"/>
    <mergeCell ref="A73:B73"/>
    <mergeCell ref="C74:C80"/>
    <mergeCell ref="A63:B63"/>
    <mergeCell ref="A64:B64"/>
    <mergeCell ref="A65:B65"/>
    <mergeCell ref="A67:C67"/>
    <mergeCell ref="A68:B68"/>
    <mergeCell ref="A70:B70"/>
    <mergeCell ref="A62:B62"/>
    <mergeCell ref="A2:C2"/>
    <mergeCell ref="B3:C3"/>
    <mergeCell ref="A4:B4"/>
    <mergeCell ref="A7:B7"/>
    <mergeCell ref="A15:B15"/>
    <mergeCell ref="A42:B42"/>
    <mergeCell ref="A46:B46"/>
    <mergeCell ref="A50:B50"/>
    <mergeCell ref="A55:B55"/>
    <mergeCell ref="A60:B60"/>
    <mergeCell ref="A61:B61"/>
  </mergeCells>
  <conditionalFormatting sqref="A8">
    <cfRule type="duplicateValues" dxfId="5" priority="6"/>
  </conditionalFormatting>
  <conditionalFormatting sqref="A9">
    <cfRule type="duplicateValues" dxfId="4" priority="5"/>
  </conditionalFormatting>
  <conditionalFormatting sqref="A10">
    <cfRule type="duplicateValues" dxfId="3" priority="4"/>
  </conditionalFormatting>
  <conditionalFormatting sqref="A11">
    <cfRule type="duplicateValues" dxfId="2" priority="3"/>
  </conditionalFormatting>
  <conditionalFormatting sqref="A12">
    <cfRule type="duplicateValues" dxfId="1" priority="2"/>
  </conditionalFormatting>
  <conditionalFormatting sqref="A13">
    <cfRule type="duplicateValues" dxfId="0"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3BADD-D85B-4929-84B5-81AC41227A74}">
  <dimension ref="A2:F150"/>
  <sheetViews>
    <sheetView topLeftCell="C1" workbookViewId="0">
      <selection activeCell="C14" sqref="C14"/>
    </sheetView>
  </sheetViews>
  <sheetFormatPr baseColWidth="10" defaultColWidth="11.42578125" defaultRowHeight="15" x14ac:dyDescent="0.25"/>
  <cols>
    <col min="2" max="2" width="55.28515625" customWidth="1"/>
    <col min="6" max="6" width="57.7109375" customWidth="1"/>
  </cols>
  <sheetData>
    <row r="2" spans="1:6" ht="21.75" customHeight="1" x14ac:dyDescent="0.25">
      <c r="A2" s="550" t="s">
        <v>186</v>
      </c>
      <c r="B2" s="550"/>
      <c r="E2" s="597" t="s">
        <v>186</v>
      </c>
      <c r="F2" s="598"/>
    </row>
    <row r="3" spans="1:6" x14ac:dyDescent="0.25">
      <c r="A3" s="87" t="s">
        <v>73</v>
      </c>
      <c r="B3" s="82" t="s">
        <v>187</v>
      </c>
      <c r="E3" s="591" t="s">
        <v>188</v>
      </c>
      <c r="F3" s="592"/>
    </row>
    <row r="4" spans="1:6" ht="15" customHeight="1" x14ac:dyDescent="0.25">
      <c r="A4" s="85" t="s">
        <v>47</v>
      </c>
      <c r="B4" s="79" t="s">
        <v>189</v>
      </c>
      <c r="E4" s="593" t="s">
        <v>190</v>
      </c>
      <c r="F4" s="594"/>
    </row>
    <row r="5" spans="1:6" x14ac:dyDescent="0.25">
      <c r="A5" s="85">
        <v>11</v>
      </c>
      <c r="B5" s="79" t="s">
        <v>191</v>
      </c>
      <c r="E5" s="595"/>
      <c r="F5" s="596"/>
    </row>
    <row r="6" spans="1:6" x14ac:dyDescent="0.25">
      <c r="A6" s="86">
        <v>111</v>
      </c>
      <c r="B6" s="80" t="s">
        <v>192</v>
      </c>
    </row>
    <row r="7" spans="1:6" x14ac:dyDescent="0.25">
      <c r="A7" s="86">
        <v>112</v>
      </c>
      <c r="B7" s="80" t="s">
        <v>193</v>
      </c>
    </row>
    <row r="8" spans="1:6" x14ac:dyDescent="0.25">
      <c r="A8" s="86">
        <v>119</v>
      </c>
      <c r="B8" s="80" t="s">
        <v>194</v>
      </c>
    </row>
    <row r="9" spans="1:6" x14ac:dyDescent="0.25">
      <c r="A9" s="85">
        <v>12</v>
      </c>
      <c r="B9" s="79" t="s">
        <v>195</v>
      </c>
      <c r="E9" s="98" t="s">
        <v>196</v>
      </c>
      <c r="F9" s="99" t="s">
        <v>187</v>
      </c>
    </row>
    <row r="10" spans="1:6" x14ac:dyDescent="0.25">
      <c r="A10" s="86">
        <v>111</v>
      </c>
      <c r="B10" s="80" t="s">
        <v>192</v>
      </c>
      <c r="E10" s="85" t="s">
        <v>47</v>
      </c>
      <c r="F10" s="79" t="s">
        <v>189</v>
      </c>
    </row>
    <row r="11" spans="1:6" x14ac:dyDescent="0.25">
      <c r="A11" s="86">
        <v>112</v>
      </c>
      <c r="B11" s="80" t="s">
        <v>193</v>
      </c>
      <c r="E11" s="85">
        <v>11</v>
      </c>
      <c r="F11" s="79" t="s">
        <v>191</v>
      </c>
    </row>
    <row r="12" spans="1:6" x14ac:dyDescent="0.25">
      <c r="A12" s="86">
        <v>119</v>
      </c>
      <c r="B12" s="80" t="s">
        <v>194</v>
      </c>
      <c r="E12" s="86">
        <v>111</v>
      </c>
      <c r="F12" s="80" t="s">
        <v>192</v>
      </c>
    </row>
    <row r="13" spans="1:6" x14ac:dyDescent="0.25">
      <c r="A13" s="85">
        <v>12</v>
      </c>
      <c r="B13" s="79" t="s">
        <v>195</v>
      </c>
      <c r="E13" s="86">
        <v>112</v>
      </c>
      <c r="F13" s="80" t="s">
        <v>193</v>
      </c>
    </row>
    <row r="14" spans="1:6" x14ac:dyDescent="0.25">
      <c r="A14" s="86">
        <v>121</v>
      </c>
      <c r="B14" s="80" t="s">
        <v>197</v>
      </c>
      <c r="E14" s="86">
        <v>119</v>
      </c>
      <c r="F14" s="80" t="s">
        <v>194</v>
      </c>
    </row>
    <row r="15" spans="1:6" x14ac:dyDescent="0.25">
      <c r="A15" s="86">
        <v>122</v>
      </c>
      <c r="B15" s="80" t="s">
        <v>198</v>
      </c>
      <c r="E15" s="85">
        <v>12</v>
      </c>
      <c r="F15" s="79" t="s">
        <v>195</v>
      </c>
    </row>
    <row r="16" spans="1:6" x14ac:dyDescent="0.25">
      <c r="A16" s="86">
        <v>129</v>
      </c>
      <c r="B16" s="80" t="s">
        <v>194</v>
      </c>
      <c r="E16" s="86">
        <v>111</v>
      </c>
      <c r="F16" s="80" t="s">
        <v>192</v>
      </c>
    </row>
    <row r="17" spans="1:6" x14ac:dyDescent="0.25">
      <c r="A17" s="85">
        <v>13</v>
      </c>
      <c r="B17" s="79" t="s">
        <v>199</v>
      </c>
      <c r="E17" s="86">
        <v>112</v>
      </c>
      <c r="F17" s="80" t="s">
        <v>193</v>
      </c>
    </row>
    <row r="18" spans="1:6" x14ac:dyDescent="0.25">
      <c r="A18" s="86">
        <v>131</v>
      </c>
      <c r="B18" s="80" t="s">
        <v>200</v>
      </c>
      <c r="E18" s="86">
        <v>119</v>
      </c>
      <c r="F18" s="80" t="s">
        <v>194</v>
      </c>
    </row>
    <row r="19" spans="1:6" x14ac:dyDescent="0.25">
      <c r="A19" s="86">
        <v>132</v>
      </c>
      <c r="B19" s="80" t="s">
        <v>201</v>
      </c>
      <c r="E19" s="85">
        <v>12</v>
      </c>
      <c r="F19" s="79" t="s">
        <v>195</v>
      </c>
    </row>
    <row r="20" spans="1:6" x14ac:dyDescent="0.25">
      <c r="A20" s="86">
        <v>133</v>
      </c>
      <c r="B20" s="80" t="s">
        <v>202</v>
      </c>
      <c r="E20" s="86">
        <v>121</v>
      </c>
      <c r="F20" s="80" t="s">
        <v>197</v>
      </c>
    </row>
    <row r="21" spans="1:6" x14ac:dyDescent="0.25">
      <c r="A21" s="86">
        <v>134</v>
      </c>
      <c r="B21" s="80" t="s">
        <v>203</v>
      </c>
      <c r="E21" s="86">
        <v>122</v>
      </c>
      <c r="F21" s="80" t="s">
        <v>198</v>
      </c>
    </row>
    <row r="22" spans="1:6" x14ac:dyDescent="0.25">
      <c r="A22" s="86">
        <v>135</v>
      </c>
      <c r="B22" s="80" t="s">
        <v>204</v>
      </c>
      <c r="E22" s="86">
        <v>129</v>
      </c>
      <c r="F22" s="80" t="s">
        <v>194</v>
      </c>
    </row>
    <row r="23" spans="1:6" x14ac:dyDescent="0.25">
      <c r="A23" s="86">
        <v>136</v>
      </c>
      <c r="B23" s="80" t="s">
        <v>205</v>
      </c>
      <c r="E23" s="85">
        <v>13</v>
      </c>
      <c r="F23" s="79" t="s">
        <v>199</v>
      </c>
    </row>
    <row r="24" spans="1:6" x14ac:dyDescent="0.25">
      <c r="A24" s="86">
        <v>137</v>
      </c>
      <c r="B24" s="80" t="s">
        <v>206</v>
      </c>
      <c r="E24" s="86">
        <v>131</v>
      </c>
      <c r="F24" s="80" t="s">
        <v>200</v>
      </c>
    </row>
    <row r="25" spans="1:6" x14ac:dyDescent="0.25">
      <c r="A25" s="86">
        <v>139</v>
      </c>
      <c r="B25" s="80" t="s">
        <v>207</v>
      </c>
      <c r="E25" s="86">
        <v>132</v>
      </c>
      <c r="F25" s="80" t="s">
        <v>201</v>
      </c>
    </row>
    <row r="26" spans="1:6" ht="30" x14ac:dyDescent="0.25">
      <c r="A26" s="85">
        <v>14</v>
      </c>
      <c r="B26" s="79" t="s">
        <v>208</v>
      </c>
      <c r="E26" s="86">
        <v>133</v>
      </c>
      <c r="F26" s="80" t="s">
        <v>202</v>
      </c>
    </row>
    <row r="27" spans="1:6" x14ac:dyDescent="0.25">
      <c r="A27" s="86">
        <v>141</v>
      </c>
      <c r="B27" s="80" t="s">
        <v>209</v>
      </c>
      <c r="E27" s="86">
        <v>134</v>
      </c>
      <c r="F27" s="80" t="s">
        <v>203</v>
      </c>
    </row>
    <row r="28" spans="1:6" x14ac:dyDescent="0.25">
      <c r="A28" s="86">
        <v>142</v>
      </c>
      <c r="B28" s="80" t="s">
        <v>210</v>
      </c>
      <c r="E28" s="86">
        <v>135</v>
      </c>
      <c r="F28" s="80" t="s">
        <v>204</v>
      </c>
    </row>
    <row r="29" spans="1:6" x14ac:dyDescent="0.25">
      <c r="A29" s="86">
        <v>143</v>
      </c>
      <c r="B29" s="80" t="s">
        <v>211</v>
      </c>
      <c r="E29" s="86">
        <v>136</v>
      </c>
      <c r="F29" s="80" t="s">
        <v>205</v>
      </c>
    </row>
    <row r="30" spans="1:6" x14ac:dyDescent="0.25">
      <c r="A30" s="86">
        <v>144</v>
      </c>
      <c r="B30" s="80" t="s">
        <v>212</v>
      </c>
      <c r="E30" s="86">
        <v>137</v>
      </c>
      <c r="F30" s="80" t="s">
        <v>206</v>
      </c>
    </row>
    <row r="31" spans="1:6" x14ac:dyDescent="0.25">
      <c r="A31" s="86">
        <v>149</v>
      </c>
      <c r="B31" s="80" t="s">
        <v>207</v>
      </c>
      <c r="E31" s="86">
        <v>139</v>
      </c>
      <c r="F31" s="80" t="s">
        <v>207</v>
      </c>
    </row>
    <row r="32" spans="1:6" ht="30" x14ac:dyDescent="0.25">
      <c r="A32" s="85">
        <v>15</v>
      </c>
      <c r="B32" s="79" t="s">
        <v>213</v>
      </c>
      <c r="E32" s="85">
        <v>14</v>
      </c>
      <c r="F32" s="79" t="s">
        <v>208</v>
      </c>
    </row>
    <row r="33" spans="1:6" x14ac:dyDescent="0.25">
      <c r="A33" s="86">
        <v>151</v>
      </c>
      <c r="B33" s="80" t="s">
        <v>214</v>
      </c>
      <c r="E33" s="86">
        <v>141</v>
      </c>
      <c r="F33" s="80" t="s">
        <v>209</v>
      </c>
    </row>
    <row r="34" spans="1:6" x14ac:dyDescent="0.25">
      <c r="A34" s="86">
        <v>152</v>
      </c>
      <c r="B34" s="80" t="s">
        <v>215</v>
      </c>
      <c r="E34" s="86">
        <v>142</v>
      </c>
      <c r="F34" s="80" t="s">
        <v>210</v>
      </c>
    </row>
    <row r="35" spans="1:6" x14ac:dyDescent="0.25">
      <c r="A35" s="86">
        <v>159</v>
      </c>
      <c r="B35" s="80" t="s">
        <v>207</v>
      </c>
      <c r="E35" s="86">
        <v>143</v>
      </c>
      <c r="F35" s="80" t="s">
        <v>211</v>
      </c>
    </row>
    <row r="36" spans="1:6" x14ac:dyDescent="0.25">
      <c r="A36" s="85">
        <v>16</v>
      </c>
      <c r="B36" s="79" t="s">
        <v>216</v>
      </c>
      <c r="E36" s="86">
        <v>144</v>
      </c>
      <c r="F36" s="80" t="s">
        <v>212</v>
      </c>
    </row>
    <row r="37" spans="1:6" x14ac:dyDescent="0.25">
      <c r="A37" s="86">
        <v>161</v>
      </c>
      <c r="B37" s="80" t="s">
        <v>217</v>
      </c>
      <c r="E37" s="86">
        <v>149</v>
      </c>
      <c r="F37" s="80" t="s">
        <v>207</v>
      </c>
    </row>
    <row r="38" spans="1:6" x14ac:dyDescent="0.25">
      <c r="A38" s="86">
        <v>169</v>
      </c>
      <c r="B38" s="80" t="s">
        <v>207</v>
      </c>
      <c r="E38" s="85">
        <v>15</v>
      </c>
      <c r="F38" s="79" t="s">
        <v>213</v>
      </c>
    </row>
    <row r="39" spans="1:6" x14ac:dyDescent="0.25">
      <c r="A39" s="85">
        <v>19</v>
      </c>
      <c r="B39" s="79" t="s">
        <v>218</v>
      </c>
      <c r="E39" s="86">
        <v>151</v>
      </c>
      <c r="F39" s="80" t="s">
        <v>214</v>
      </c>
    </row>
    <row r="40" spans="1:6" ht="30" x14ac:dyDescent="0.25">
      <c r="A40" s="86">
        <v>191</v>
      </c>
      <c r="B40" s="80" t="s">
        <v>219</v>
      </c>
      <c r="E40" s="86">
        <v>152</v>
      </c>
      <c r="F40" s="80" t="s">
        <v>215</v>
      </c>
    </row>
    <row r="41" spans="1:6" ht="30" x14ac:dyDescent="0.25">
      <c r="A41" s="86">
        <v>192</v>
      </c>
      <c r="B41" s="80" t="s">
        <v>220</v>
      </c>
      <c r="E41" s="86">
        <v>159</v>
      </c>
      <c r="F41" s="80" t="s">
        <v>207</v>
      </c>
    </row>
    <row r="42" spans="1:6" ht="31.5" customHeight="1" x14ac:dyDescent="0.25">
      <c r="A42" s="86">
        <v>193</v>
      </c>
      <c r="B42" s="80" t="s">
        <v>221</v>
      </c>
      <c r="E42" s="85">
        <v>16</v>
      </c>
      <c r="F42" s="79" t="s">
        <v>216</v>
      </c>
    </row>
    <row r="43" spans="1:6" ht="15" customHeight="1" x14ac:dyDescent="0.25">
      <c r="A43" s="86">
        <v>194</v>
      </c>
      <c r="B43" s="80" t="s">
        <v>222</v>
      </c>
      <c r="E43" s="86">
        <v>161</v>
      </c>
      <c r="F43" s="80" t="s">
        <v>217</v>
      </c>
    </row>
    <row r="44" spans="1:6" ht="30" customHeight="1" x14ac:dyDescent="0.25">
      <c r="A44" s="86">
        <v>195</v>
      </c>
      <c r="B44" s="80" t="s">
        <v>223</v>
      </c>
      <c r="E44" s="86">
        <v>169</v>
      </c>
      <c r="F44" s="80" t="s">
        <v>207</v>
      </c>
    </row>
    <row r="45" spans="1:6" ht="33" customHeight="1" x14ac:dyDescent="0.25">
      <c r="A45" s="86">
        <v>196</v>
      </c>
      <c r="B45" s="80" t="s">
        <v>207</v>
      </c>
      <c r="E45" s="85">
        <v>19</v>
      </c>
      <c r="F45" s="79" t="s">
        <v>218</v>
      </c>
    </row>
    <row r="46" spans="1:6" ht="15" customHeight="1" x14ac:dyDescent="0.25">
      <c r="A46" s="85">
        <v>2</v>
      </c>
      <c r="B46" s="79" t="s">
        <v>224</v>
      </c>
      <c r="E46" s="86">
        <v>191</v>
      </c>
      <c r="F46" s="80" t="s">
        <v>219</v>
      </c>
    </row>
    <row r="47" spans="1:6" ht="30" x14ac:dyDescent="0.25">
      <c r="A47" s="86">
        <v>211</v>
      </c>
      <c r="B47" s="80" t="s">
        <v>225</v>
      </c>
      <c r="E47" s="86">
        <v>192</v>
      </c>
      <c r="F47" s="80" t="s">
        <v>220</v>
      </c>
    </row>
    <row r="48" spans="1:6" ht="30" x14ac:dyDescent="0.25">
      <c r="A48" s="86">
        <v>212</v>
      </c>
      <c r="B48" s="80" t="s">
        <v>226</v>
      </c>
      <c r="E48" s="86">
        <v>193</v>
      </c>
      <c r="F48" s="80" t="s">
        <v>221</v>
      </c>
    </row>
    <row r="49" spans="1:6" x14ac:dyDescent="0.25">
      <c r="A49" s="86">
        <v>213</v>
      </c>
      <c r="B49" s="80" t="s">
        <v>227</v>
      </c>
      <c r="E49" s="86">
        <v>194</v>
      </c>
      <c r="F49" s="80" t="s">
        <v>222</v>
      </c>
    </row>
    <row r="50" spans="1:6" x14ac:dyDescent="0.25">
      <c r="A50" s="86">
        <v>214</v>
      </c>
      <c r="B50" s="80" t="s">
        <v>228</v>
      </c>
      <c r="E50" s="86">
        <v>195</v>
      </c>
      <c r="F50" s="80" t="s">
        <v>223</v>
      </c>
    </row>
    <row r="51" spans="1:6" x14ac:dyDescent="0.25">
      <c r="A51" s="86">
        <v>219</v>
      </c>
      <c r="B51" s="80" t="s">
        <v>194</v>
      </c>
      <c r="E51" s="86">
        <v>196</v>
      </c>
      <c r="F51" s="80" t="s">
        <v>207</v>
      </c>
    </row>
    <row r="52" spans="1:6" x14ac:dyDescent="0.25">
      <c r="A52" s="85">
        <v>22</v>
      </c>
      <c r="B52" s="79" t="s">
        <v>229</v>
      </c>
      <c r="E52" s="85">
        <v>2</v>
      </c>
      <c r="F52" s="79" t="s">
        <v>224</v>
      </c>
    </row>
    <row r="53" spans="1:6" x14ac:dyDescent="0.25">
      <c r="A53" s="86">
        <v>221</v>
      </c>
      <c r="B53" s="80" t="s">
        <v>230</v>
      </c>
      <c r="E53" s="86">
        <v>211</v>
      </c>
      <c r="F53" s="80" t="s">
        <v>225</v>
      </c>
    </row>
    <row r="54" spans="1:6" ht="33" customHeight="1" x14ac:dyDescent="0.25">
      <c r="A54" s="86">
        <v>222</v>
      </c>
      <c r="B54" s="80" t="s">
        <v>231</v>
      </c>
      <c r="E54" s="86">
        <v>212</v>
      </c>
      <c r="F54" s="80" t="s">
        <v>226</v>
      </c>
    </row>
    <row r="55" spans="1:6" x14ac:dyDescent="0.25">
      <c r="A55" s="86">
        <v>229</v>
      </c>
      <c r="B55" s="80" t="s">
        <v>194</v>
      </c>
      <c r="E55" s="86">
        <v>213</v>
      </c>
      <c r="F55" s="80" t="s">
        <v>227</v>
      </c>
    </row>
    <row r="56" spans="1:6" ht="30" x14ac:dyDescent="0.25">
      <c r="A56" s="85">
        <v>23</v>
      </c>
      <c r="B56" s="79" t="s">
        <v>232</v>
      </c>
      <c r="E56" s="86">
        <v>214</v>
      </c>
      <c r="F56" s="80" t="s">
        <v>228</v>
      </c>
    </row>
    <row r="57" spans="1:6" x14ac:dyDescent="0.25">
      <c r="A57" s="86">
        <v>231</v>
      </c>
      <c r="B57" s="80" t="s">
        <v>233</v>
      </c>
      <c r="E57" s="86">
        <v>219</v>
      </c>
      <c r="F57" s="80" t="s">
        <v>194</v>
      </c>
    </row>
    <row r="58" spans="1:6" x14ac:dyDescent="0.25">
      <c r="A58" s="86">
        <v>232</v>
      </c>
      <c r="B58" s="80" t="s">
        <v>234</v>
      </c>
      <c r="E58" s="85">
        <v>22</v>
      </c>
      <c r="F58" s="79" t="s">
        <v>229</v>
      </c>
    </row>
    <row r="59" spans="1:6" x14ac:dyDescent="0.25">
      <c r="A59" s="86">
        <v>233</v>
      </c>
      <c r="B59" s="80" t="s">
        <v>235</v>
      </c>
      <c r="E59" s="86">
        <v>221</v>
      </c>
      <c r="F59" s="80" t="s">
        <v>230</v>
      </c>
    </row>
    <row r="60" spans="1:6" ht="45" x14ac:dyDescent="0.25">
      <c r="A60" s="86">
        <v>234</v>
      </c>
      <c r="B60" s="80" t="s">
        <v>236</v>
      </c>
      <c r="E60" s="86">
        <v>222</v>
      </c>
      <c r="F60" s="80" t="s">
        <v>231</v>
      </c>
    </row>
    <row r="61" spans="1:6" x14ac:dyDescent="0.25">
      <c r="A61" s="86">
        <v>235</v>
      </c>
      <c r="B61" s="80" t="s">
        <v>237</v>
      </c>
      <c r="E61" s="86">
        <v>229</v>
      </c>
      <c r="F61" s="80" t="s">
        <v>194</v>
      </c>
    </row>
    <row r="62" spans="1:6" ht="29.25" customHeight="1" x14ac:dyDescent="0.25">
      <c r="A62" s="86">
        <v>236</v>
      </c>
      <c r="B62" s="80" t="s">
        <v>238</v>
      </c>
      <c r="E62" s="85">
        <v>23</v>
      </c>
      <c r="F62" s="79" t="s">
        <v>232</v>
      </c>
    </row>
    <row r="63" spans="1:6" x14ac:dyDescent="0.25">
      <c r="A63" s="86">
        <v>239</v>
      </c>
      <c r="B63" s="80" t="s">
        <v>194</v>
      </c>
      <c r="E63" s="86">
        <v>231</v>
      </c>
      <c r="F63" s="80" t="s">
        <v>233</v>
      </c>
    </row>
    <row r="64" spans="1:6" x14ac:dyDescent="0.25">
      <c r="A64" s="85">
        <v>24</v>
      </c>
      <c r="B64" s="79" t="s">
        <v>239</v>
      </c>
      <c r="E64" s="86">
        <v>232</v>
      </c>
      <c r="F64" s="80" t="s">
        <v>234</v>
      </c>
    </row>
    <row r="65" spans="1:6" x14ac:dyDescent="0.25">
      <c r="A65" s="85">
        <v>25</v>
      </c>
      <c r="B65" s="79" t="s">
        <v>240</v>
      </c>
      <c r="E65" s="86">
        <v>233</v>
      </c>
      <c r="F65" s="80" t="s">
        <v>235</v>
      </c>
    </row>
    <row r="66" spans="1:6" x14ac:dyDescent="0.25">
      <c r="A66" s="105">
        <v>251</v>
      </c>
      <c r="B66" s="106" t="s">
        <v>241</v>
      </c>
      <c r="E66" s="86">
        <v>234</v>
      </c>
      <c r="F66" s="80" t="s">
        <v>236</v>
      </c>
    </row>
    <row r="67" spans="1:6" x14ac:dyDescent="0.25">
      <c r="A67" s="86">
        <v>252</v>
      </c>
      <c r="B67" s="80" t="s">
        <v>242</v>
      </c>
      <c r="E67" s="86">
        <v>235</v>
      </c>
      <c r="F67" s="80" t="s">
        <v>237</v>
      </c>
    </row>
    <row r="68" spans="1:6" x14ac:dyDescent="0.25">
      <c r="A68" s="85">
        <v>26</v>
      </c>
      <c r="B68" s="79" t="s">
        <v>243</v>
      </c>
      <c r="E68" s="86">
        <v>236</v>
      </c>
      <c r="F68" s="80" t="s">
        <v>238</v>
      </c>
    </row>
    <row r="69" spans="1:6" x14ac:dyDescent="0.25">
      <c r="A69" s="86">
        <v>261</v>
      </c>
      <c r="B69" s="80" t="s">
        <v>244</v>
      </c>
      <c r="E69" s="86">
        <v>239</v>
      </c>
      <c r="F69" s="80" t="s">
        <v>194</v>
      </c>
    </row>
    <row r="70" spans="1:6" ht="30" x14ac:dyDescent="0.25">
      <c r="A70" s="105">
        <v>262</v>
      </c>
      <c r="B70" s="106" t="s">
        <v>245</v>
      </c>
      <c r="E70" s="85">
        <v>24</v>
      </c>
      <c r="F70" s="79" t="s">
        <v>239</v>
      </c>
    </row>
    <row r="71" spans="1:6" x14ac:dyDescent="0.25">
      <c r="A71" s="86">
        <v>269</v>
      </c>
      <c r="B71" s="80" t="s">
        <v>194</v>
      </c>
      <c r="E71" s="85">
        <v>25</v>
      </c>
      <c r="F71" s="79" t="s">
        <v>240</v>
      </c>
    </row>
    <row r="72" spans="1:6" x14ac:dyDescent="0.25">
      <c r="A72" s="85">
        <v>3</v>
      </c>
      <c r="B72" s="79" t="s">
        <v>246</v>
      </c>
      <c r="E72" s="105">
        <v>251</v>
      </c>
      <c r="F72" s="106" t="s">
        <v>241</v>
      </c>
    </row>
    <row r="73" spans="1:6" x14ac:dyDescent="0.25">
      <c r="A73" s="85">
        <v>31</v>
      </c>
      <c r="B73" s="79" t="s">
        <v>247</v>
      </c>
      <c r="E73" s="86">
        <v>252</v>
      </c>
      <c r="F73" s="80" t="s">
        <v>242</v>
      </c>
    </row>
    <row r="74" spans="1:6" x14ac:dyDescent="0.25">
      <c r="A74" s="105">
        <v>311</v>
      </c>
      <c r="B74" s="106" t="s">
        <v>248</v>
      </c>
      <c r="E74" s="85">
        <v>26</v>
      </c>
      <c r="F74" s="79" t="s">
        <v>243</v>
      </c>
    </row>
    <row r="75" spans="1:6" x14ac:dyDescent="0.25">
      <c r="A75" s="105">
        <v>312</v>
      </c>
      <c r="B75" s="106" t="s">
        <v>249</v>
      </c>
      <c r="E75" s="86">
        <v>261</v>
      </c>
      <c r="F75" s="80" t="s">
        <v>244</v>
      </c>
    </row>
    <row r="76" spans="1:6" ht="30" x14ac:dyDescent="0.25">
      <c r="A76" s="105">
        <v>313</v>
      </c>
      <c r="B76" s="106" t="s">
        <v>250</v>
      </c>
      <c r="E76" s="105">
        <v>262</v>
      </c>
      <c r="F76" s="106" t="s">
        <v>245</v>
      </c>
    </row>
    <row r="77" spans="1:6" x14ac:dyDescent="0.25">
      <c r="A77" s="105">
        <v>314</v>
      </c>
      <c r="B77" s="106" t="s">
        <v>251</v>
      </c>
      <c r="E77" s="86">
        <v>269</v>
      </c>
      <c r="F77" s="80" t="s">
        <v>194</v>
      </c>
    </row>
    <row r="78" spans="1:6" x14ac:dyDescent="0.25">
      <c r="A78" s="107">
        <v>315</v>
      </c>
      <c r="B78" s="106" t="s">
        <v>252</v>
      </c>
      <c r="E78" s="85">
        <v>3</v>
      </c>
      <c r="F78" s="79" t="s">
        <v>246</v>
      </c>
    </row>
    <row r="79" spans="1:6" x14ac:dyDescent="0.25">
      <c r="A79" s="86">
        <v>319</v>
      </c>
      <c r="B79" s="80" t="s">
        <v>194</v>
      </c>
      <c r="E79" s="85">
        <v>31</v>
      </c>
      <c r="F79" s="79" t="s">
        <v>247</v>
      </c>
    </row>
    <row r="80" spans="1:6" x14ac:dyDescent="0.25">
      <c r="A80" s="85">
        <v>32</v>
      </c>
      <c r="B80" s="79" t="s">
        <v>253</v>
      </c>
      <c r="E80" s="105">
        <v>311</v>
      </c>
      <c r="F80" s="106" t="s">
        <v>248</v>
      </c>
    </row>
    <row r="81" spans="1:6" x14ac:dyDescent="0.25">
      <c r="A81" s="105">
        <v>321</v>
      </c>
      <c r="B81" s="106" t="s">
        <v>254</v>
      </c>
      <c r="E81" s="105">
        <v>312</v>
      </c>
      <c r="F81" s="106" t="s">
        <v>249</v>
      </c>
    </row>
    <row r="82" spans="1:6" x14ac:dyDescent="0.25">
      <c r="A82" s="105">
        <v>322</v>
      </c>
      <c r="B82" s="106" t="s">
        <v>255</v>
      </c>
      <c r="E82" s="105">
        <v>313</v>
      </c>
      <c r="F82" s="106" t="s">
        <v>250</v>
      </c>
    </row>
    <row r="83" spans="1:6" x14ac:dyDescent="0.25">
      <c r="A83" s="105">
        <v>323</v>
      </c>
      <c r="B83" s="106" t="s">
        <v>256</v>
      </c>
      <c r="E83" s="105">
        <v>314</v>
      </c>
      <c r="F83" s="106" t="s">
        <v>251</v>
      </c>
    </row>
    <row r="84" spans="1:6" x14ac:dyDescent="0.25">
      <c r="A84" s="105">
        <v>324</v>
      </c>
      <c r="B84" s="106" t="s">
        <v>257</v>
      </c>
      <c r="E84" s="107">
        <v>315</v>
      </c>
      <c r="F84" s="106" t="s">
        <v>252</v>
      </c>
    </row>
    <row r="85" spans="1:6" x14ac:dyDescent="0.25">
      <c r="A85" s="105">
        <v>325</v>
      </c>
      <c r="B85" s="106" t="s">
        <v>258</v>
      </c>
      <c r="E85" s="86">
        <v>319</v>
      </c>
      <c r="F85" s="80" t="s">
        <v>194</v>
      </c>
    </row>
    <row r="86" spans="1:6" x14ac:dyDescent="0.25">
      <c r="A86" s="85">
        <v>33</v>
      </c>
      <c r="B86" s="79" t="s">
        <v>259</v>
      </c>
      <c r="E86" s="85">
        <v>32</v>
      </c>
      <c r="F86" s="79" t="s">
        <v>253</v>
      </c>
    </row>
    <row r="87" spans="1:6" ht="30" x14ac:dyDescent="0.25">
      <c r="A87" s="85">
        <v>34</v>
      </c>
      <c r="B87" s="79" t="s">
        <v>260</v>
      </c>
      <c r="E87" s="105">
        <v>321</v>
      </c>
      <c r="F87" s="106" t="s">
        <v>254</v>
      </c>
    </row>
    <row r="88" spans="1:6" x14ac:dyDescent="0.25">
      <c r="A88" s="105">
        <v>341</v>
      </c>
      <c r="B88" s="106" t="s">
        <v>261</v>
      </c>
      <c r="E88" s="105">
        <v>322</v>
      </c>
      <c r="F88" s="106" t="s">
        <v>255</v>
      </c>
    </row>
    <row r="89" spans="1:6" x14ac:dyDescent="0.25">
      <c r="A89" s="105">
        <v>342</v>
      </c>
      <c r="B89" s="106" t="s">
        <v>262</v>
      </c>
      <c r="E89" s="105">
        <v>323</v>
      </c>
      <c r="F89" s="106" t="s">
        <v>256</v>
      </c>
    </row>
    <row r="90" spans="1:6" x14ac:dyDescent="0.25">
      <c r="A90" s="105">
        <v>343</v>
      </c>
      <c r="B90" s="106" t="s">
        <v>263</v>
      </c>
      <c r="E90" s="105">
        <v>324</v>
      </c>
      <c r="F90" s="106" t="s">
        <v>257</v>
      </c>
    </row>
    <row r="91" spans="1:6" x14ac:dyDescent="0.25">
      <c r="A91" s="105">
        <v>344</v>
      </c>
      <c r="B91" s="106" t="s">
        <v>264</v>
      </c>
      <c r="E91" s="105">
        <v>325</v>
      </c>
      <c r="F91" s="106" t="s">
        <v>258</v>
      </c>
    </row>
    <row r="92" spans="1:6" x14ac:dyDescent="0.25">
      <c r="A92" s="105">
        <v>349</v>
      </c>
      <c r="B92" s="106" t="s">
        <v>194</v>
      </c>
      <c r="E92" s="85">
        <v>33</v>
      </c>
      <c r="F92" s="79" t="s">
        <v>259</v>
      </c>
    </row>
    <row r="93" spans="1:6" ht="30" x14ac:dyDescent="0.25">
      <c r="A93" s="85">
        <v>35</v>
      </c>
      <c r="B93" s="79" t="s">
        <v>265</v>
      </c>
      <c r="E93" s="85">
        <v>34</v>
      </c>
      <c r="F93" s="79" t="s">
        <v>260</v>
      </c>
    </row>
    <row r="94" spans="1:6" ht="30" x14ac:dyDescent="0.25">
      <c r="A94" s="85">
        <v>36</v>
      </c>
      <c r="B94" s="79" t="s">
        <v>266</v>
      </c>
      <c r="E94" s="105">
        <v>341</v>
      </c>
      <c r="F94" s="106" t="s">
        <v>261</v>
      </c>
    </row>
    <row r="95" spans="1:6" ht="30" x14ac:dyDescent="0.25">
      <c r="A95" s="105">
        <v>361</v>
      </c>
      <c r="B95" s="106" t="s">
        <v>267</v>
      </c>
      <c r="E95" s="105">
        <v>342</v>
      </c>
      <c r="F95" s="106" t="s">
        <v>262</v>
      </c>
    </row>
    <row r="96" spans="1:6" x14ac:dyDescent="0.25">
      <c r="A96" s="105">
        <v>362</v>
      </c>
      <c r="B96" s="106" t="s">
        <v>268</v>
      </c>
      <c r="E96" s="105">
        <v>343</v>
      </c>
      <c r="F96" s="106" t="s">
        <v>263</v>
      </c>
    </row>
    <row r="97" spans="1:6" x14ac:dyDescent="0.25">
      <c r="A97" s="105">
        <v>369</v>
      </c>
      <c r="B97" s="106" t="s">
        <v>194</v>
      </c>
      <c r="E97" s="105">
        <v>344</v>
      </c>
      <c r="F97" s="106" t="s">
        <v>264</v>
      </c>
    </row>
    <row r="98" spans="1:6" x14ac:dyDescent="0.25">
      <c r="A98" s="85">
        <v>37</v>
      </c>
      <c r="B98" s="79" t="s">
        <v>269</v>
      </c>
      <c r="E98" s="105">
        <v>349</v>
      </c>
      <c r="F98" s="106" t="s">
        <v>194</v>
      </c>
    </row>
    <row r="99" spans="1:6" x14ac:dyDescent="0.25">
      <c r="A99" s="85">
        <v>38</v>
      </c>
      <c r="B99" s="79" t="s">
        <v>270</v>
      </c>
      <c r="E99" s="85">
        <v>35</v>
      </c>
      <c r="F99" s="79" t="s">
        <v>265</v>
      </c>
    </row>
    <row r="100" spans="1:6" ht="30" x14ac:dyDescent="0.25">
      <c r="A100" s="85">
        <v>39</v>
      </c>
      <c r="B100" s="79" t="s">
        <v>271</v>
      </c>
      <c r="E100" s="85">
        <v>36</v>
      </c>
      <c r="F100" s="79" t="s">
        <v>266</v>
      </c>
    </row>
    <row r="101" spans="1:6" ht="30" x14ac:dyDescent="0.25">
      <c r="A101" s="85" t="s">
        <v>50</v>
      </c>
      <c r="B101" s="79" t="s">
        <v>272</v>
      </c>
      <c r="E101" s="105">
        <v>361</v>
      </c>
      <c r="F101" s="106" t="s">
        <v>267</v>
      </c>
    </row>
    <row r="102" spans="1:6" x14ac:dyDescent="0.25">
      <c r="A102" s="108">
        <v>41</v>
      </c>
      <c r="B102" s="109" t="s">
        <v>273</v>
      </c>
      <c r="E102" s="105">
        <v>362</v>
      </c>
      <c r="F102" s="106" t="s">
        <v>268</v>
      </c>
    </row>
    <row r="103" spans="1:6" ht="30" x14ac:dyDescent="0.25">
      <c r="A103" s="108">
        <v>42</v>
      </c>
      <c r="B103" s="109" t="s">
        <v>274</v>
      </c>
      <c r="E103" s="105">
        <v>369</v>
      </c>
      <c r="F103" s="106" t="s">
        <v>194</v>
      </c>
    </row>
    <row r="104" spans="1:6" x14ac:dyDescent="0.25">
      <c r="A104" s="105">
        <v>421</v>
      </c>
      <c r="B104" s="106" t="s">
        <v>275</v>
      </c>
      <c r="E104" s="85">
        <v>37</v>
      </c>
      <c r="F104" s="79" t="s">
        <v>269</v>
      </c>
    </row>
    <row r="105" spans="1:6" x14ac:dyDescent="0.25">
      <c r="A105" s="105">
        <v>422</v>
      </c>
      <c r="B105" s="106" t="s">
        <v>276</v>
      </c>
      <c r="E105" s="85">
        <v>38</v>
      </c>
      <c r="F105" s="79" t="s">
        <v>270</v>
      </c>
    </row>
    <row r="106" spans="1:6" x14ac:dyDescent="0.25">
      <c r="A106" s="105">
        <v>423</v>
      </c>
      <c r="B106" s="106" t="s">
        <v>277</v>
      </c>
      <c r="E106" s="85">
        <v>39</v>
      </c>
      <c r="F106" s="79" t="s">
        <v>271</v>
      </c>
    </row>
    <row r="107" spans="1:6" x14ac:dyDescent="0.25">
      <c r="A107" s="105">
        <v>424</v>
      </c>
      <c r="B107" s="106" t="s">
        <v>278</v>
      </c>
      <c r="E107" s="85" t="s">
        <v>50</v>
      </c>
      <c r="F107" s="79" t="s">
        <v>272</v>
      </c>
    </row>
    <row r="108" spans="1:6" x14ac:dyDescent="0.25">
      <c r="A108" s="105">
        <v>429</v>
      </c>
      <c r="B108" s="106" t="s">
        <v>194</v>
      </c>
      <c r="E108" s="108">
        <v>41</v>
      </c>
      <c r="F108" s="109" t="s">
        <v>273</v>
      </c>
    </row>
    <row r="109" spans="1:6" ht="30" x14ac:dyDescent="0.25">
      <c r="A109" s="85">
        <v>43</v>
      </c>
      <c r="B109" s="79" t="s">
        <v>279</v>
      </c>
      <c r="E109" s="108">
        <v>42</v>
      </c>
      <c r="F109" s="109" t="s">
        <v>274</v>
      </c>
    </row>
    <row r="110" spans="1:6" x14ac:dyDescent="0.25">
      <c r="A110" s="85">
        <v>44</v>
      </c>
      <c r="B110" s="79" t="s">
        <v>280</v>
      </c>
      <c r="E110" s="105">
        <v>421</v>
      </c>
      <c r="F110" s="106" t="s">
        <v>275</v>
      </c>
    </row>
    <row r="111" spans="1:6" x14ac:dyDescent="0.25">
      <c r="A111" s="86">
        <v>441</v>
      </c>
      <c r="B111" s="80" t="s">
        <v>281</v>
      </c>
      <c r="E111" s="105">
        <v>422</v>
      </c>
      <c r="F111" s="106" t="s">
        <v>276</v>
      </c>
    </row>
    <row r="112" spans="1:6" x14ac:dyDescent="0.25">
      <c r="A112" s="105">
        <v>449</v>
      </c>
      <c r="B112" s="106" t="s">
        <v>282</v>
      </c>
      <c r="E112" s="105">
        <v>423</v>
      </c>
      <c r="F112" s="106" t="s">
        <v>277</v>
      </c>
    </row>
    <row r="113" spans="1:6" ht="30" x14ac:dyDescent="0.25">
      <c r="A113" s="85">
        <v>49</v>
      </c>
      <c r="B113" s="79" t="s">
        <v>283</v>
      </c>
      <c r="E113" s="105">
        <v>424</v>
      </c>
      <c r="F113" s="106" t="s">
        <v>278</v>
      </c>
    </row>
    <row r="114" spans="1:6" ht="45" x14ac:dyDescent="0.25">
      <c r="A114" s="89" t="s">
        <v>44</v>
      </c>
      <c r="B114" s="79" t="s">
        <v>284</v>
      </c>
      <c r="E114" s="105">
        <v>429</v>
      </c>
      <c r="F114" s="106" t="s">
        <v>194</v>
      </c>
    </row>
    <row r="115" spans="1:6" x14ac:dyDescent="0.25">
      <c r="A115" s="108">
        <v>51</v>
      </c>
      <c r="B115" s="90" t="s">
        <v>285</v>
      </c>
      <c r="E115" s="85">
        <v>43</v>
      </c>
      <c r="F115" s="79" t="s">
        <v>279</v>
      </c>
    </row>
    <row r="116" spans="1:6" x14ac:dyDescent="0.25">
      <c r="A116" s="105">
        <v>511</v>
      </c>
      <c r="B116" s="106" t="s">
        <v>286</v>
      </c>
      <c r="E116" s="85">
        <v>44</v>
      </c>
      <c r="F116" s="79" t="s">
        <v>280</v>
      </c>
    </row>
    <row r="117" spans="1:6" x14ac:dyDescent="0.25">
      <c r="A117" s="105">
        <v>512</v>
      </c>
      <c r="B117" s="106" t="s">
        <v>287</v>
      </c>
      <c r="E117" s="86">
        <v>441</v>
      </c>
      <c r="F117" s="80" t="s">
        <v>281</v>
      </c>
    </row>
    <row r="118" spans="1:6" x14ac:dyDescent="0.25">
      <c r="A118" s="105">
        <v>513</v>
      </c>
      <c r="B118" s="106" t="s">
        <v>288</v>
      </c>
      <c r="E118" s="105">
        <v>449</v>
      </c>
      <c r="F118" s="106" t="s">
        <v>282</v>
      </c>
    </row>
    <row r="119" spans="1:6" ht="30" x14ac:dyDescent="0.25">
      <c r="A119" s="105">
        <v>519</v>
      </c>
      <c r="B119" s="106" t="s">
        <v>289</v>
      </c>
      <c r="E119" s="85">
        <v>49</v>
      </c>
      <c r="F119" s="79" t="s">
        <v>283</v>
      </c>
    </row>
    <row r="120" spans="1:6" ht="45" x14ac:dyDescent="0.25">
      <c r="A120" s="108">
        <v>52</v>
      </c>
      <c r="B120" s="90" t="s">
        <v>290</v>
      </c>
      <c r="E120" s="89" t="s">
        <v>44</v>
      </c>
      <c r="F120" s="79" t="s">
        <v>284</v>
      </c>
    </row>
    <row r="121" spans="1:6" x14ac:dyDescent="0.25">
      <c r="A121" s="105">
        <v>521</v>
      </c>
      <c r="B121" s="106" t="s">
        <v>291</v>
      </c>
      <c r="E121" s="108">
        <v>51</v>
      </c>
      <c r="F121" s="90" t="s">
        <v>285</v>
      </c>
    </row>
    <row r="122" spans="1:6" x14ac:dyDescent="0.25">
      <c r="A122" s="105">
        <v>522</v>
      </c>
      <c r="B122" s="106" t="s">
        <v>292</v>
      </c>
      <c r="E122" s="105">
        <v>511</v>
      </c>
      <c r="F122" s="106" t="s">
        <v>286</v>
      </c>
    </row>
    <row r="123" spans="1:6" x14ac:dyDescent="0.25">
      <c r="A123" s="105">
        <v>523</v>
      </c>
      <c r="B123" s="106" t="s">
        <v>293</v>
      </c>
      <c r="E123" s="105">
        <v>512</v>
      </c>
      <c r="F123" s="106" t="s">
        <v>287</v>
      </c>
    </row>
    <row r="124" spans="1:6" x14ac:dyDescent="0.25">
      <c r="A124" s="105">
        <v>524</v>
      </c>
      <c r="B124" s="106" t="s">
        <v>294</v>
      </c>
      <c r="E124" s="105">
        <v>513</v>
      </c>
      <c r="F124" s="106" t="s">
        <v>288</v>
      </c>
    </row>
    <row r="125" spans="1:6" x14ac:dyDescent="0.25">
      <c r="A125" s="105">
        <v>525</v>
      </c>
      <c r="B125" s="106" t="s">
        <v>295</v>
      </c>
      <c r="E125" s="105">
        <v>519</v>
      </c>
      <c r="F125" s="106" t="s">
        <v>289</v>
      </c>
    </row>
    <row r="126" spans="1:6" ht="30" x14ac:dyDescent="0.25">
      <c r="A126" s="105">
        <v>526</v>
      </c>
      <c r="B126" s="106" t="s">
        <v>296</v>
      </c>
      <c r="E126" s="108">
        <v>52</v>
      </c>
      <c r="F126" s="90" t="s">
        <v>290</v>
      </c>
    </row>
    <row r="127" spans="1:6" x14ac:dyDescent="0.25">
      <c r="A127" s="105">
        <v>529</v>
      </c>
      <c r="B127" s="106" t="s">
        <v>194</v>
      </c>
      <c r="E127" s="105">
        <v>521</v>
      </c>
      <c r="F127" s="106" t="s">
        <v>291</v>
      </c>
    </row>
    <row r="128" spans="1:6" x14ac:dyDescent="0.25">
      <c r="A128" s="108">
        <v>53</v>
      </c>
      <c r="B128" s="90" t="s">
        <v>297</v>
      </c>
      <c r="E128" s="105">
        <v>522</v>
      </c>
      <c r="F128" s="106" t="s">
        <v>292</v>
      </c>
    </row>
    <row r="129" spans="1:6" x14ac:dyDescent="0.25">
      <c r="A129" s="105">
        <v>531</v>
      </c>
      <c r="B129" s="106" t="s">
        <v>298</v>
      </c>
      <c r="E129" s="105">
        <v>523</v>
      </c>
      <c r="F129" s="106" t="s">
        <v>293</v>
      </c>
    </row>
    <row r="130" spans="1:6" x14ac:dyDescent="0.25">
      <c r="A130" s="105">
        <v>532</v>
      </c>
      <c r="B130" s="106" t="s">
        <v>299</v>
      </c>
      <c r="E130" s="105">
        <v>524</v>
      </c>
      <c r="F130" s="106" t="s">
        <v>294</v>
      </c>
    </row>
    <row r="131" spans="1:6" x14ac:dyDescent="0.25">
      <c r="A131" s="105">
        <v>533</v>
      </c>
      <c r="B131" s="106" t="s">
        <v>300</v>
      </c>
      <c r="E131" s="105">
        <v>525</v>
      </c>
      <c r="F131" s="106" t="s">
        <v>295</v>
      </c>
    </row>
    <row r="132" spans="1:6" ht="30" x14ac:dyDescent="0.25">
      <c r="A132" s="105">
        <v>536</v>
      </c>
      <c r="B132" s="106" t="s">
        <v>288</v>
      </c>
      <c r="E132" s="105">
        <v>526</v>
      </c>
      <c r="F132" s="106" t="s">
        <v>296</v>
      </c>
    </row>
    <row r="133" spans="1:6" x14ac:dyDescent="0.25">
      <c r="A133" s="105">
        <v>539</v>
      </c>
      <c r="B133" s="106" t="s">
        <v>194</v>
      </c>
      <c r="E133" s="105">
        <v>529</v>
      </c>
      <c r="F133" s="106" t="s">
        <v>194</v>
      </c>
    </row>
    <row r="134" spans="1:6" x14ac:dyDescent="0.25">
      <c r="A134" s="108" t="s">
        <v>39</v>
      </c>
      <c r="B134" s="79" t="s">
        <v>301</v>
      </c>
      <c r="E134" s="108">
        <v>53</v>
      </c>
      <c r="F134" s="90" t="s">
        <v>297</v>
      </c>
    </row>
    <row r="135" spans="1:6" x14ac:dyDescent="0.25">
      <c r="A135" s="110">
        <v>61</v>
      </c>
      <c r="B135" s="90" t="s">
        <v>302</v>
      </c>
      <c r="E135" s="105">
        <v>531</v>
      </c>
      <c r="F135" s="106" t="s">
        <v>298</v>
      </c>
    </row>
    <row r="136" spans="1:6" x14ac:dyDescent="0.25">
      <c r="A136" s="105">
        <v>611</v>
      </c>
      <c r="B136" s="106" t="s">
        <v>303</v>
      </c>
      <c r="E136" s="105">
        <v>532</v>
      </c>
      <c r="F136" s="106" t="s">
        <v>299</v>
      </c>
    </row>
    <row r="137" spans="1:6" x14ac:dyDescent="0.25">
      <c r="A137" s="105">
        <v>612</v>
      </c>
      <c r="B137" s="106" t="s">
        <v>304</v>
      </c>
      <c r="E137" s="105">
        <v>533</v>
      </c>
      <c r="F137" s="106" t="s">
        <v>300</v>
      </c>
    </row>
    <row r="138" spans="1:6" x14ac:dyDescent="0.25">
      <c r="A138" s="88">
        <v>68</v>
      </c>
      <c r="B138" s="111" t="s">
        <v>305</v>
      </c>
      <c r="E138" s="105">
        <v>536</v>
      </c>
      <c r="F138" s="106" t="s">
        <v>288</v>
      </c>
    </row>
    <row r="139" spans="1:6" x14ac:dyDescent="0.25">
      <c r="A139" s="105">
        <v>681</v>
      </c>
      <c r="B139" s="106" t="s">
        <v>306</v>
      </c>
      <c r="E139" s="105">
        <v>539</v>
      </c>
      <c r="F139" s="106" t="s">
        <v>194</v>
      </c>
    </row>
    <row r="140" spans="1:6" x14ac:dyDescent="0.25">
      <c r="A140" s="105">
        <v>682</v>
      </c>
      <c r="B140" s="106" t="s">
        <v>307</v>
      </c>
      <c r="E140" s="108" t="s">
        <v>39</v>
      </c>
      <c r="F140" s="79" t="s">
        <v>301</v>
      </c>
    </row>
    <row r="141" spans="1:6" x14ac:dyDescent="0.25">
      <c r="A141" s="105">
        <v>683</v>
      </c>
      <c r="B141" s="106" t="s">
        <v>308</v>
      </c>
      <c r="E141" s="110">
        <v>61</v>
      </c>
      <c r="F141" s="90" t="s">
        <v>302</v>
      </c>
    </row>
    <row r="142" spans="1:6" x14ac:dyDescent="0.25">
      <c r="A142" s="108">
        <v>69</v>
      </c>
      <c r="B142" s="112" t="s">
        <v>301</v>
      </c>
      <c r="E142" s="105">
        <v>611</v>
      </c>
      <c r="F142" s="106" t="s">
        <v>303</v>
      </c>
    </row>
    <row r="143" spans="1:6" x14ac:dyDescent="0.25">
      <c r="A143" s="113" t="s">
        <v>151</v>
      </c>
      <c r="B143" s="91" t="s">
        <v>309</v>
      </c>
      <c r="E143" s="105">
        <v>612</v>
      </c>
      <c r="F143" s="106" t="s">
        <v>304</v>
      </c>
    </row>
    <row r="144" spans="1:6" x14ac:dyDescent="0.25">
      <c r="E144" s="88">
        <v>68</v>
      </c>
      <c r="F144" s="111" t="s">
        <v>305</v>
      </c>
    </row>
    <row r="145" spans="5:6" x14ac:dyDescent="0.25">
      <c r="E145" s="105">
        <v>681</v>
      </c>
      <c r="F145" s="106" t="s">
        <v>306</v>
      </c>
    </row>
    <row r="146" spans="5:6" x14ac:dyDescent="0.25">
      <c r="E146" s="105">
        <v>682</v>
      </c>
      <c r="F146" s="106" t="s">
        <v>307</v>
      </c>
    </row>
    <row r="147" spans="5:6" x14ac:dyDescent="0.25">
      <c r="E147" s="105">
        <v>683</v>
      </c>
      <c r="F147" s="106" t="s">
        <v>308</v>
      </c>
    </row>
    <row r="148" spans="5:6" x14ac:dyDescent="0.25">
      <c r="E148" s="108">
        <v>69</v>
      </c>
      <c r="F148" s="112" t="s">
        <v>301</v>
      </c>
    </row>
    <row r="149" spans="5:6" x14ac:dyDescent="0.25">
      <c r="E149" s="113" t="s">
        <v>151</v>
      </c>
      <c r="F149" s="91" t="s">
        <v>309</v>
      </c>
    </row>
    <row r="150" spans="5:6" x14ac:dyDescent="0.25">
      <c r="E150" s="133" t="s">
        <v>130</v>
      </c>
      <c r="F150" s="134" t="s">
        <v>310</v>
      </c>
    </row>
  </sheetData>
  <mergeCells count="4">
    <mergeCell ref="E3:F3"/>
    <mergeCell ref="E4:F5"/>
    <mergeCell ref="A2:B2"/>
    <mergeCell ref="E2:F2"/>
  </mergeCells>
  <pageMargins left="0.7" right="0.7" top="0.75" bottom="0.75" header="0.3" footer="0.3"/>
  <pageSetup paperSize="9"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44E96-52A4-46A0-B3D4-2CC7ED58CF96}">
  <dimension ref="A1:O84"/>
  <sheetViews>
    <sheetView topLeftCell="G1" workbookViewId="0">
      <selection activeCell="G2" sqref="G2"/>
    </sheetView>
  </sheetViews>
  <sheetFormatPr baseColWidth="10" defaultColWidth="11.42578125" defaultRowHeight="15" x14ac:dyDescent="0.25"/>
  <cols>
    <col min="1" max="1" width="10.140625" style="41" customWidth="1"/>
    <col min="2" max="2" width="64.7109375" customWidth="1"/>
    <col min="5" max="5" width="10.140625" style="41" customWidth="1"/>
    <col min="6" max="6" width="56.28515625" customWidth="1"/>
    <col min="8" max="8" width="4.5703125" customWidth="1"/>
    <col min="11" max="11" width="62.5703125" customWidth="1"/>
    <col min="15" max="15" width="55.7109375" customWidth="1"/>
  </cols>
  <sheetData>
    <row r="1" spans="1:15" ht="21" x14ac:dyDescent="0.35">
      <c r="A1" s="601" t="s">
        <v>311</v>
      </c>
      <c r="B1" s="601"/>
      <c r="E1" s="601" t="s">
        <v>311</v>
      </c>
      <c r="F1" s="601"/>
      <c r="H1" s="57"/>
      <c r="J1" s="599" t="s">
        <v>311</v>
      </c>
      <c r="K1" s="599"/>
      <c r="N1" s="599" t="s">
        <v>311</v>
      </c>
      <c r="O1" s="599"/>
    </row>
    <row r="2" spans="1:15" ht="21" x14ac:dyDescent="0.35">
      <c r="A2" s="601" t="s">
        <v>312</v>
      </c>
      <c r="B2" s="601"/>
      <c r="E2" s="601" t="s">
        <v>312</v>
      </c>
      <c r="F2" s="601"/>
      <c r="H2" s="57"/>
      <c r="J2" s="599" t="s">
        <v>313</v>
      </c>
      <c r="K2" s="599"/>
      <c r="N2" s="599" t="s">
        <v>313</v>
      </c>
      <c r="O2" s="599"/>
    </row>
    <row r="3" spans="1:15" ht="21.75" customHeight="1" x14ac:dyDescent="0.25">
      <c r="A3" s="552" t="s">
        <v>314</v>
      </c>
      <c r="B3" s="552"/>
      <c r="E3" s="552" t="s">
        <v>315</v>
      </c>
      <c r="F3" s="552"/>
      <c r="H3" s="57"/>
      <c r="J3" s="600" t="s">
        <v>316</v>
      </c>
      <c r="K3" s="600"/>
      <c r="N3" s="600" t="s">
        <v>317</v>
      </c>
      <c r="O3" s="600"/>
    </row>
    <row r="4" spans="1:15" ht="15.75" x14ac:dyDescent="0.25">
      <c r="A4" s="117" t="s">
        <v>73</v>
      </c>
      <c r="B4" s="118" t="s">
        <v>318</v>
      </c>
      <c r="E4" s="72" t="s">
        <v>73</v>
      </c>
      <c r="F4" s="75" t="s">
        <v>319</v>
      </c>
      <c r="H4" s="57"/>
      <c r="J4" s="77" t="s">
        <v>73</v>
      </c>
      <c r="K4" s="78" t="s">
        <v>320</v>
      </c>
      <c r="N4" s="77" t="s">
        <v>73</v>
      </c>
      <c r="O4" s="78" t="s">
        <v>321</v>
      </c>
    </row>
    <row r="5" spans="1:15" ht="18.75" customHeight="1" x14ac:dyDescent="0.25">
      <c r="A5" s="51">
        <v>0</v>
      </c>
      <c r="B5" s="116" t="s">
        <v>322</v>
      </c>
      <c r="E5" s="51">
        <v>0</v>
      </c>
      <c r="F5" s="121" t="s">
        <v>323</v>
      </c>
      <c r="H5" s="57"/>
      <c r="J5" s="58">
        <v>50</v>
      </c>
      <c r="K5" s="128" t="s">
        <v>324</v>
      </c>
      <c r="N5" s="51">
        <v>0</v>
      </c>
      <c r="O5" s="128" t="s">
        <v>325</v>
      </c>
    </row>
    <row r="6" spans="1:15" ht="18" x14ac:dyDescent="0.25">
      <c r="A6" s="48">
        <v>1</v>
      </c>
      <c r="B6" s="114" t="s">
        <v>326</v>
      </c>
      <c r="E6" s="48">
        <v>1</v>
      </c>
      <c r="F6" s="73" t="s">
        <v>327</v>
      </c>
      <c r="H6" s="57"/>
      <c r="J6" s="48">
        <v>51</v>
      </c>
      <c r="K6" s="73" t="s">
        <v>328</v>
      </c>
      <c r="N6" s="48">
        <v>1</v>
      </c>
      <c r="O6" s="123" t="s">
        <v>329</v>
      </c>
    </row>
    <row r="7" spans="1:15" x14ac:dyDescent="0.25">
      <c r="A7" s="48">
        <v>2</v>
      </c>
      <c r="B7" s="114" t="s">
        <v>330</v>
      </c>
      <c r="E7" s="48">
        <v>2</v>
      </c>
      <c r="F7" s="73" t="s">
        <v>331</v>
      </c>
      <c r="H7" s="57"/>
      <c r="J7" s="48">
        <v>52</v>
      </c>
      <c r="K7" s="120" t="s">
        <v>332</v>
      </c>
      <c r="N7" s="48">
        <v>5</v>
      </c>
      <c r="O7" s="122" t="s">
        <v>333</v>
      </c>
    </row>
    <row r="8" spans="1:15" ht="18" x14ac:dyDescent="0.25">
      <c r="A8" s="48">
        <v>3</v>
      </c>
      <c r="B8" s="114" t="s">
        <v>334</v>
      </c>
      <c r="E8" s="48">
        <v>3</v>
      </c>
      <c r="F8" s="73" t="s">
        <v>335</v>
      </c>
      <c r="H8" s="57"/>
      <c r="J8" s="48">
        <v>56</v>
      </c>
      <c r="K8" s="120" t="s">
        <v>336</v>
      </c>
      <c r="N8" s="48">
        <v>10</v>
      </c>
      <c r="O8" s="122" t="s">
        <v>337</v>
      </c>
    </row>
    <row r="9" spans="1:15" x14ac:dyDescent="0.25">
      <c r="A9" s="48">
        <v>4</v>
      </c>
      <c r="B9" s="114" t="s">
        <v>338</v>
      </c>
      <c r="E9" s="48">
        <v>4</v>
      </c>
      <c r="F9" s="73" t="s">
        <v>339</v>
      </c>
      <c r="H9" s="57"/>
      <c r="J9" s="48">
        <v>57</v>
      </c>
      <c r="K9" s="74" t="s">
        <v>340</v>
      </c>
      <c r="N9" s="48">
        <v>15</v>
      </c>
      <c r="O9" s="122" t="s">
        <v>341</v>
      </c>
    </row>
    <row r="10" spans="1:15" x14ac:dyDescent="0.25">
      <c r="A10" s="48">
        <v>5</v>
      </c>
      <c r="B10" s="115" t="s">
        <v>342</v>
      </c>
      <c r="E10" s="48">
        <v>5</v>
      </c>
      <c r="F10" s="120" t="s">
        <v>343</v>
      </c>
      <c r="H10" s="57"/>
      <c r="J10" s="48">
        <v>59</v>
      </c>
      <c r="K10" s="120" t="s">
        <v>344</v>
      </c>
      <c r="N10" s="48">
        <v>20</v>
      </c>
      <c r="O10" s="122" t="s">
        <v>345</v>
      </c>
    </row>
    <row r="11" spans="1:15" x14ac:dyDescent="0.25">
      <c r="A11" s="48">
        <v>6</v>
      </c>
      <c r="B11" s="43" t="s">
        <v>346</v>
      </c>
      <c r="E11" s="48">
        <v>6</v>
      </c>
      <c r="F11" s="73" t="s">
        <v>347</v>
      </c>
      <c r="H11" s="57"/>
      <c r="J11" s="51">
        <v>100</v>
      </c>
      <c r="K11" s="128" t="s">
        <v>348</v>
      </c>
      <c r="N11" s="48">
        <v>25</v>
      </c>
      <c r="O11" s="122" t="s">
        <v>349</v>
      </c>
    </row>
    <row r="12" spans="1:15" ht="18" x14ac:dyDescent="0.25">
      <c r="A12" s="48">
        <v>7</v>
      </c>
      <c r="B12" s="43" t="s">
        <v>350</v>
      </c>
      <c r="E12" s="48">
        <v>7</v>
      </c>
      <c r="F12" s="73" t="s">
        <v>351</v>
      </c>
      <c r="H12" s="57"/>
      <c r="J12" s="48">
        <v>150</v>
      </c>
      <c r="K12" s="73" t="s">
        <v>352</v>
      </c>
      <c r="N12" s="48">
        <v>30</v>
      </c>
      <c r="O12" s="122" t="s">
        <v>353</v>
      </c>
    </row>
    <row r="13" spans="1:15" x14ac:dyDescent="0.25">
      <c r="A13" s="48">
        <v>8</v>
      </c>
      <c r="B13" s="115" t="s">
        <v>354</v>
      </c>
      <c r="E13" s="48">
        <v>8</v>
      </c>
      <c r="F13" s="74" t="s">
        <v>355</v>
      </c>
      <c r="H13" s="57"/>
      <c r="J13" s="51">
        <v>200</v>
      </c>
      <c r="K13" s="128" t="s">
        <v>356</v>
      </c>
      <c r="N13" s="48">
        <v>35</v>
      </c>
      <c r="O13" s="122" t="s">
        <v>357</v>
      </c>
    </row>
    <row r="14" spans="1:15" ht="18" x14ac:dyDescent="0.25">
      <c r="A14" s="48">
        <v>9</v>
      </c>
      <c r="B14" s="43" t="s">
        <v>358</v>
      </c>
      <c r="E14" s="48">
        <v>9</v>
      </c>
      <c r="F14" s="120" t="s">
        <v>359</v>
      </c>
      <c r="H14" s="57"/>
      <c r="J14" s="53">
        <v>201</v>
      </c>
      <c r="K14" s="74" t="s">
        <v>360</v>
      </c>
      <c r="N14" s="48">
        <v>99</v>
      </c>
      <c r="O14" s="125" t="s">
        <v>361</v>
      </c>
    </row>
    <row r="15" spans="1:15" x14ac:dyDescent="0.25">
      <c r="A15" s="48">
        <v>10</v>
      </c>
      <c r="B15" s="43" t="s">
        <v>362</v>
      </c>
      <c r="E15" s="48">
        <v>10</v>
      </c>
      <c r="F15" s="120" t="s">
        <v>363</v>
      </c>
      <c r="H15" s="57"/>
      <c r="J15" s="53">
        <v>202</v>
      </c>
      <c r="K15" s="120" t="s">
        <v>364</v>
      </c>
      <c r="N15" s="51">
        <v>100</v>
      </c>
      <c r="O15" s="130" t="s">
        <v>365</v>
      </c>
    </row>
    <row r="16" spans="1:15" ht="18" x14ac:dyDescent="0.25">
      <c r="A16" s="48">
        <v>11</v>
      </c>
      <c r="B16" s="43" t="s">
        <v>366</v>
      </c>
      <c r="E16" s="48">
        <v>11</v>
      </c>
      <c r="F16" s="74" t="s">
        <v>367</v>
      </c>
      <c r="H16" s="57"/>
      <c r="J16" s="53">
        <v>203</v>
      </c>
      <c r="K16" s="120" t="s">
        <v>368</v>
      </c>
      <c r="N16" s="48">
        <v>110</v>
      </c>
      <c r="O16" s="122" t="s">
        <v>369</v>
      </c>
    </row>
    <row r="17" spans="1:15" x14ac:dyDescent="0.25">
      <c r="A17" s="51">
        <v>100</v>
      </c>
      <c r="B17" s="116" t="s">
        <v>370</v>
      </c>
      <c r="E17" s="48">
        <v>12</v>
      </c>
      <c r="F17" s="73" t="s">
        <v>371</v>
      </c>
      <c r="H17" s="57"/>
      <c r="J17" s="53">
        <v>205</v>
      </c>
      <c r="K17" s="120" t="s">
        <v>372</v>
      </c>
      <c r="N17" s="48">
        <v>113</v>
      </c>
      <c r="O17" s="122" t="s">
        <v>373</v>
      </c>
    </row>
    <row r="18" spans="1:15" x14ac:dyDescent="0.25">
      <c r="A18" s="48">
        <v>101</v>
      </c>
      <c r="B18" s="43" t="s">
        <v>374</v>
      </c>
      <c r="E18" s="48">
        <v>13</v>
      </c>
      <c r="F18" s="73" t="s">
        <v>375</v>
      </c>
      <c r="H18" s="57"/>
      <c r="J18" s="53">
        <v>207</v>
      </c>
      <c r="K18" s="73" t="s">
        <v>376</v>
      </c>
      <c r="N18" s="48">
        <v>199</v>
      </c>
      <c r="O18" s="122" t="s">
        <v>377</v>
      </c>
    </row>
    <row r="19" spans="1:15" x14ac:dyDescent="0.25">
      <c r="A19" s="48">
        <v>102</v>
      </c>
      <c r="B19" s="43" t="s">
        <v>378</v>
      </c>
      <c r="E19" s="51">
        <v>100</v>
      </c>
      <c r="F19" s="121" t="s">
        <v>379</v>
      </c>
      <c r="H19" s="57"/>
      <c r="J19" s="60">
        <v>209</v>
      </c>
      <c r="K19" s="129" t="s">
        <v>380</v>
      </c>
      <c r="N19" s="61">
        <v>200</v>
      </c>
      <c r="O19" s="130" t="s">
        <v>381</v>
      </c>
    </row>
    <row r="20" spans="1:15" ht="18" x14ac:dyDescent="0.25">
      <c r="A20" s="48">
        <v>103</v>
      </c>
      <c r="B20" s="43" t="s">
        <v>382</v>
      </c>
      <c r="E20" s="48">
        <v>101</v>
      </c>
      <c r="F20" s="73" t="s">
        <v>383</v>
      </c>
      <c r="H20" s="57"/>
      <c r="J20" s="51">
        <v>250</v>
      </c>
      <c r="K20" s="130" t="s">
        <v>384</v>
      </c>
      <c r="N20" s="52">
        <v>205</v>
      </c>
      <c r="O20" s="123" t="s">
        <v>385</v>
      </c>
    </row>
    <row r="21" spans="1:15" x14ac:dyDescent="0.25">
      <c r="A21" s="48">
        <v>104</v>
      </c>
      <c r="B21" s="43" t="s">
        <v>386</v>
      </c>
      <c r="E21" s="48">
        <v>102</v>
      </c>
      <c r="F21" s="120" t="s">
        <v>387</v>
      </c>
      <c r="H21" s="57"/>
      <c r="J21" s="51">
        <v>300</v>
      </c>
      <c r="K21" s="130" t="s">
        <v>388</v>
      </c>
      <c r="N21" s="53">
        <v>210</v>
      </c>
      <c r="O21" s="122" t="s">
        <v>389</v>
      </c>
    </row>
    <row r="22" spans="1:15" x14ac:dyDescent="0.25">
      <c r="A22" s="48">
        <v>105</v>
      </c>
      <c r="B22" s="43" t="s">
        <v>390</v>
      </c>
      <c r="E22" s="48">
        <v>103</v>
      </c>
      <c r="F22" s="120" t="s">
        <v>391</v>
      </c>
      <c r="H22" s="57"/>
      <c r="J22" s="48">
        <v>301</v>
      </c>
      <c r="K22" s="123" t="s">
        <v>392</v>
      </c>
      <c r="N22" s="53">
        <v>220</v>
      </c>
      <c r="O22" s="122" t="s">
        <v>393</v>
      </c>
    </row>
    <row r="23" spans="1:15" x14ac:dyDescent="0.25">
      <c r="A23" s="48">
        <v>106</v>
      </c>
      <c r="B23" s="43" t="s">
        <v>394</v>
      </c>
      <c r="E23" s="48">
        <v>104</v>
      </c>
      <c r="F23" s="73" t="s">
        <v>395</v>
      </c>
      <c r="H23" s="57"/>
      <c r="J23" s="48">
        <v>305</v>
      </c>
      <c r="K23" s="123" t="s">
        <v>396</v>
      </c>
      <c r="N23" s="53">
        <v>230</v>
      </c>
      <c r="O23" s="122" t="s">
        <v>397</v>
      </c>
    </row>
    <row r="24" spans="1:15" x14ac:dyDescent="0.25">
      <c r="A24" s="48">
        <v>107</v>
      </c>
      <c r="B24" s="43" t="s">
        <v>398</v>
      </c>
      <c r="E24" s="48">
        <v>105</v>
      </c>
      <c r="F24" s="73" t="s">
        <v>399</v>
      </c>
      <c r="H24" s="57"/>
      <c r="J24" s="48">
        <v>309</v>
      </c>
      <c r="K24" s="123" t="s">
        <v>380</v>
      </c>
      <c r="N24" s="53">
        <v>240</v>
      </c>
      <c r="O24" s="122" t="s">
        <v>400</v>
      </c>
    </row>
    <row r="25" spans="1:15" x14ac:dyDescent="0.25">
      <c r="A25" s="48">
        <v>108</v>
      </c>
      <c r="B25" s="43" t="s">
        <v>401</v>
      </c>
      <c r="E25" s="48">
        <v>106</v>
      </c>
      <c r="F25" s="73" t="s">
        <v>402</v>
      </c>
      <c r="H25" s="57"/>
      <c r="J25" s="51">
        <v>350</v>
      </c>
      <c r="K25" s="130" t="s">
        <v>403</v>
      </c>
      <c r="N25" s="53">
        <v>250</v>
      </c>
      <c r="O25" s="122" t="s">
        <v>404</v>
      </c>
    </row>
    <row r="26" spans="1:15" x14ac:dyDescent="0.25">
      <c r="A26" s="48">
        <v>109</v>
      </c>
      <c r="B26" s="43" t="s">
        <v>405</v>
      </c>
      <c r="E26" s="48">
        <v>107</v>
      </c>
      <c r="F26" s="73" t="s">
        <v>406</v>
      </c>
      <c r="H26" s="57"/>
      <c r="J26" s="48">
        <v>353</v>
      </c>
      <c r="K26" s="122" t="s">
        <v>407</v>
      </c>
      <c r="N26" s="53">
        <v>260</v>
      </c>
      <c r="O26" s="122" t="s">
        <v>408</v>
      </c>
    </row>
    <row r="27" spans="1:15" x14ac:dyDescent="0.25">
      <c r="A27" s="48">
        <v>110</v>
      </c>
      <c r="B27" s="43" t="s">
        <v>409</v>
      </c>
      <c r="E27" s="51">
        <v>200</v>
      </c>
      <c r="F27" s="121" t="s">
        <v>410</v>
      </c>
      <c r="H27" s="57"/>
      <c r="J27" s="48">
        <v>355</v>
      </c>
      <c r="K27" s="123" t="s">
        <v>411</v>
      </c>
      <c r="N27" s="53">
        <v>299</v>
      </c>
      <c r="O27" s="123" t="s">
        <v>412</v>
      </c>
    </row>
    <row r="28" spans="1:15" x14ac:dyDescent="0.25">
      <c r="A28" s="48">
        <v>111</v>
      </c>
      <c r="B28" s="43" t="s">
        <v>413</v>
      </c>
      <c r="E28" s="48">
        <v>201</v>
      </c>
      <c r="F28" s="122" t="s">
        <v>414</v>
      </c>
      <c r="H28" s="57"/>
      <c r="J28" s="48">
        <v>356</v>
      </c>
      <c r="K28" s="124" t="s">
        <v>415</v>
      </c>
      <c r="N28" s="61">
        <v>300</v>
      </c>
      <c r="O28" s="130" t="s">
        <v>416</v>
      </c>
    </row>
    <row r="29" spans="1:15" x14ac:dyDescent="0.25">
      <c r="A29" s="51">
        <v>200</v>
      </c>
      <c r="B29" s="42" t="s">
        <v>417</v>
      </c>
      <c r="E29" s="48">
        <v>202</v>
      </c>
      <c r="F29" s="123" t="s">
        <v>418</v>
      </c>
      <c r="H29" s="57"/>
      <c r="J29" s="48">
        <v>359</v>
      </c>
      <c r="K29" s="122" t="s">
        <v>419</v>
      </c>
      <c r="N29" s="52">
        <v>310</v>
      </c>
      <c r="O29" s="123" t="s">
        <v>420</v>
      </c>
    </row>
    <row r="30" spans="1:15" x14ac:dyDescent="0.25">
      <c r="A30" s="48">
        <v>201</v>
      </c>
      <c r="B30" s="43" t="s">
        <v>421</v>
      </c>
      <c r="E30" s="48">
        <v>203</v>
      </c>
      <c r="F30" s="123" t="s">
        <v>422</v>
      </c>
      <c r="H30" s="57"/>
      <c r="J30" s="61">
        <v>400</v>
      </c>
      <c r="K30" s="130" t="s">
        <v>423</v>
      </c>
      <c r="N30" s="53">
        <v>320</v>
      </c>
      <c r="O30" s="122" t="s">
        <v>424</v>
      </c>
    </row>
    <row r="31" spans="1:15" x14ac:dyDescent="0.25">
      <c r="A31" s="48">
        <v>202</v>
      </c>
      <c r="B31" s="43" t="s">
        <v>425</v>
      </c>
      <c r="E31" s="48">
        <v>204</v>
      </c>
      <c r="F31" s="123" t="s">
        <v>426</v>
      </c>
      <c r="H31" s="57"/>
      <c r="J31" s="61">
        <v>450</v>
      </c>
      <c r="K31" s="130" t="s">
        <v>427</v>
      </c>
      <c r="N31" s="53">
        <v>330</v>
      </c>
      <c r="O31" s="122" t="s">
        <v>428</v>
      </c>
    </row>
    <row r="32" spans="1:15" x14ac:dyDescent="0.25">
      <c r="A32" s="48">
        <v>203</v>
      </c>
      <c r="B32" s="43" t="s">
        <v>429</v>
      </c>
      <c r="E32" s="48">
        <v>205</v>
      </c>
      <c r="F32" s="123" t="s">
        <v>430</v>
      </c>
      <c r="H32" s="57"/>
      <c r="J32" s="52">
        <v>452</v>
      </c>
      <c r="K32" s="123" t="s">
        <v>431</v>
      </c>
      <c r="N32" s="53">
        <v>340</v>
      </c>
      <c r="O32" s="122" t="s">
        <v>432</v>
      </c>
    </row>
    <row r="33" spans="1:15" ht="18" x14ac:dyDescent="0.25">
      <c r="A33" s="48">
        <v>204</v>
      </c>
      <c r="B33" s="43" t="s">
        <v>433</v>
      </c>
      <c r="E33" s="48">
        <v>206</v>
      </c>
      <c r="F33" s="124" t="s">
        <v>434</v>
      </c>
      <c r="H33" s="57"/>
      <c r="J33" s="53">
        <v>453</v>
      </c>
      <c r="K33" s="123" t="s">
        <v>435</v>
      </c>
      <c r="N33" s="53">
        <v>350</v>
      </c>
      <c r="O33" s="122" t="s">
        <v>436</v>
      </c>
    </row>
    <row r="34" spans="1:15" ht="18" x14ac:dyDescent="0.25">
      <c r="A34" s="48">
        <v>205</v>
      </c>
      <c r="B34" s="43" t="s">
        <v>437</v>
      </c>
      <c r="E34" s="48">
        <v>207</v>
      </c>
      <c r="F34" s="123" t="s">
        <v>438</v>
      </c>
      <c r="H34" s="57"/>
      <c r="J34" s="53">
        <v>454</v>
      </c>
      <c r="K34" s="123" t="s">
        <v>439</v>
      </c>
      <c r="N34" s="51">
        <v>400</v>
      </c>
      <c r="O34" s="130" t="s">
        <v>440</v>
      </c>
    </row>
    <row r="35" spans="1:15" ht="18" x14ac:dyDescent="0.25">
      <c r="A35" s="48">
        <v>206</v>
      </c>
      <c r="B35" s="43" t="s">
        <v>441</v>
      </c>
      <c r="E35" s="48">
        <v>208</v>
      </c>
      <c r="F35" s="123" t="s">
        <v>442</v>
      </c>
      <c r="H35" s="57"/>
      <c r="J35" s="53">
        <v>456</v>
      </c>
      <c r="K35" s="122" t="s">
        <v>443</v>
      </c>
      <c r="N35" s="48">
        <v>410</v>
      </c>
      <c r="O35" s="123" t="s">
        <v>444</v>
      </c>
    </row>
    <row r="36" spans="1:15" x14ac:dyDescent="0.25">
      <c r="A36" s="48">
        <v>207</v>
      </c>
      <c r="B36" s="43" t="s">
        <v>445</v>
      </c>
      <c r="E36" s="48">
        <v>209</v>
      </c>
      <c r="F36" s="123" t="s">
        <v>446</v>
      </c>
      <c r="H36" s="57"/>
      <c r="J36" s="53">
        <v>459</v>
      </c>
      <c r="K36" s="122" t="s">
        <v>380</v>
      </c>
      <c r="N36" s="48">
        <v>420</v>
      </c>
      <c r="O36" s="122" t="s">
        <v>447</v>
      </c>
    </row>
    <row r="37" spans="1:15" ht="18" x14ac:dyDescent="0.25">
      <c r="A37" s="48">
        <v>208</v>
      </c>
      <c r="B37" s="114" t="s">
        <v>448</v>
      </c>
      <c r="E37" s="48">
        <v>210</v>
      </c>
      <c r="F37" s="123" t="s">
        <v>449</v>
      </c>
      <c r="H37" s="57"/>
      <c r="J37" s="61">
        <v>500</v>
      </c>
      <c r="K37" s="130" t="s">
        <v>450</v>
      </c>
      <c r="N37" s="48">
        <v>430</v>
      </c>
      <c r="O37" s="122" t="s">
        <v>451</v>
      </c>
    </row>
    <row r="38" spans="1:15" x14ac:dyDescent="0.25">
      <c r="A38" s="48">
        <v>209</v>
      </c>
      <c r="B38" s="43" t="s">
        <v>452</v>
      </c>
      <c r="E38" s="48">
        <v>211</v>
      </c>
      <c r="F38" s="123" t="s">
        <v>453</v>
      </c>
      <c r="H38" s="57"/>
      <c r="J38" s="52">
        <v>502</v>
      </c>
      <c r="K38" s="123" t="s">
        <v>454</v>
      </c>
      <c r="N38" s="51">
        <v>500</v>
      </c>
      <c r="O38" s="132" t="s">
        <v>455</v>
      </c>
    </row>
    <row r="39" spans="1:15" x14ac:dyDescent="0.25">
      <c r="A39" s="48">
        <v>210</v>
      </c>
      <c r="B39" s="43" t="s">
        <v>456</v>
      </c>
      <c r="E39" s="51">
        <v>300</v>
      </c>
      <c r="F39" s="121" t="s">
        <v>457</v>
      </c>
      <c r="H39" s="57"/>
      <c r="J39" s="53">
        <v>503</v>
      </c>
      <c r="K39" s="124" t="s">
        <v>458</v>
      </c>
      <c r="N39" s="48">
        <v>510</v>
      </c>
      <c r="O39" s="122" t="s">
        <v>459</v>
      </c>
    </row>
    <row r="40" spans="1:15" ht="18" x14ac:dyDescent="0.25">
      <c r="A40" s="48">
        <v>211</v>
      </c>
      <c r="B40" s="43" t="s">
        <v>460</v>
      </c>
      <c r="E40" s="48">
        <v>301</v>
      </c>
      <c r="F40" s="123" t="s">
        <v>461</v>
      </c>
      <c r="H40" s="57"/>
      <c r="J40" s="53">
        <v>505</v>
      </c>
      <c r="K40" s="122" t="s">
        <v>462</v>
      </c>
      <c r="N40" s="48">
        <v>520</v>
      </c>
      <c r="O40" s="122" t="s">
        <v>463</v>
      </c>
    </row>
    <row r="41" spans="1:15" ht="18" x14ac:dyDescent="0.25">
      <c r="A41" s="51">
        <v>300</v>
      </c>
      <c r="B41" s="42" t="s">
        <v>464</v>
      </c>
      <c r="E41" s="48">
        <v>302</v>
      </c>
      <c r="F41" s="123" t="s">
        <v>465</v>
      </c>
      <c r="H41" s="57"/>
      <c r="J41" s="53">
        <v>506</v>
      </c>
      <c r="K41" s="123" t="s">
        <v>466</v>
      </c>
      <c r="N41" s="48">
        <v>530</v>
      </c>
      <c r="O41" s="122" t="s">
        <v>467</v>
      </c>
    </row>
    <row r="42" spans="1:15" x14ac:dyDescent="0.25">
      <c r="A42" s="48">
        <v>301</v>
      </c>
      <c r="B42" s="43" t="s">
        <v>468</v>
      </c>
      <c r="E42" s="48">
        <v>303</v>
      </c>
      <c r="F42" s="122" t="s">
        <v>469</v>
      </c>
      <c r="H42" s="57"/>
      <c r="J42" s="53">
        <v>508</v>
      </c>
      <c r="K42" s="123" t="s">
        <v>470</v>
      </c>
      <c r="N42" s="53">
        <v>540</v>
      </c>
      <c r="O42" s="122" t="s">
        <v>471</v>
      </c>
    </row>
    <row r="43" spans="1:15" x14ac:dyDescent="0.25">
      <c r="A43" s="48">
        <v>302</v>
      </c>
      <c r="B43" s="43" t="s">
        <v>472</v>
      </c>
      <c r="E43" s="48">
        <v>304</v>
      </c>
      <c r="F43" s="123" t="s">
        <v>473</v>
      </c>
      <c r="H43" s="57"/>
      <c r="J43" s="53">
        <v>509</v>
      </c>
      <c r="K43" s="122" t="s">
        <v>380</v>
      </c>
      <c r="N43" s="48">
        <v>550</v>
      </c>
      <c r="O43" s="122" t="s">
        <v>474</v>
      </c>
    </row>
    <row r="44" spans="1:15" x14ac:dyDescent="0.25">
      <c r="A44" s="48">
        <v>303</v>
      </c>
      <c r="B44" s="43" t="s">
        <v>475</v>
      </c>
      <c r="E44" s="48">
        <v>305</v>
      </c>
      <c r="F44" s="123" t="s">
        <v>476</v>
      </c>
      <c r="H44" s="57"/>
      <c r="J44" s="59">
        <v>550</v>
      </c>
      <c r="K44" s="130" t="s">
        <v>477</v>
      </c>
      <c r="N44" s="48">
        <v>560</v>
      </c>
      <c r="O44" s="122" t="s">
        <v>478</v>
      </c>
    </row>
    <row r="45" spans="1:15" x14ac:dyDescent="0.25">
      <c r="A45" s="48">
        <v>304</v>
      </c>
      <c r="B45" s="43" t="s">
        <v>479</v>
      </c>
      <c r="E45" s="48">
        <v>306</v>
      </c>
      <c r="F45" s="123" t="s">
        <v>480</v>
      </c>
      <c r="H45" s="57"/>
      <c r="J45" s="49">
        <v>552</v>
      </c>
      <c r="K45" s="122" t="s">
        <v>481</v>
      </c>
      <c r="N45" s="48">
        <v>570</v>
      </c>
      <c r="O45" s="122" t="s">
        <v>482</v>
      </c>
    </row>
    <row r="46" spans="1:15" ht="18" x14ac:dyDescent="0.25">
      <c r="A46" s="48">
        <v>305</v>
      </c>
      <c r="B46" s="114" t="s">
        <v>483</v>
      </c>
      <c r="E46" s="48">
        <v>307</v>
      </c>
      <c r="F46" s="123" t="s">
        <v>484</v>
      </c>
      <c r="H46" s="57"/>
      <c r="J46" s="50">
        <v>555</v>
      </c>
      <c r="K46" s="124" t="s">
        <v>485</v>
      </c>
      <c r="N46" s="48">
        <v>580</v>
      </c>
      <c r="O46" s="123" t="s">
        <v>486</v>
      </c>
    </row>
    <row r="47" spans="1:15" x14ac:dyDescent="0.25">
      <c r="A47" s="48">
        <v>306</v>
      </c>
      <c r="B47" s="114" t="s">
        <v>487</v>
      </c>
      <c r="E47" s="48">
        <v>308</v>
      </c>
      <c r="F47" s="123" t="s">
        <v>488</v>
      </c>
      <c r="H47" s="57"/>
      <c r="J47" s="50">
        <v>556</v>
      </c>
      <c r="K47" s="123" t="s">
        <v>489</v>
      </c>
      <c r="N47" s="48">
        <v>590</v>
      </c>
      <c r="O47" s="123" t="s">
        <v>490</v>
      </c>
    </row>
    <row r="48" spans="1:15" x14ac:dyDescent="0.25">
      <c r="A48" s="48">
        <v>307</v>
      </c>
      <c r="B48" s="43" t="s">
        <v>491</v>
      </c>
      <c r="E48" s="51">
        <v>400</v>
      </c>
      <c r="F48" s="121" t="s">
        <v>492</v>
      </c>
      <c r="H48" s="57"/>
      <c r="J48" s="50">
        <v>557</v>
      </c>
      <c r="K48" s="123" t="s">
        <v>493</v>
      </c>
      <c r="N48" s="48">
        <v>599</v>
      </c>
      <c r="O48" s="122" t="s">
        <v>494</v>
      </c>
    </row>
    <row r="49" spans="1:15" ht="18" x14ac:dyDescent="0.25">
      <c r="A49" s="48">
        <v>308</v>
      </c>
      <c r="B49" s="43" t="s">
        <v>495</v>
      </c>
      <c r="E49" s="48">
        <v>401</v>
      </c>
      <c r="F49" s="123" t="s">
        <v>496</v>
      </c>
      <c r="H49" s="57"/>
      <c r="J49" s="50">
        <v>558</v>
      </c>
      <c r="K49" s="122" t="s">
        <v>497</v>
      </c>
      <c r="N49" s="61">
        <v>600</v>
      </c>
      <c r="O49" s="130" t="s">
        <v>498</v>
      </c>
    </row>
    <row r="50" spans="1:15" x14ac:dyDescent="0.25">
      <c r="A50" s="48">
        <v>309</v>
      </c>
      <c r="B50" s="43" t="s">
        <v>499</v>
      </c>
      <c r="E50" s="48">
        <v>402</v>
      </c>
      <c r="F50" s="122" t="s">
        <v>500</v>
      </c>
      <c r="H50" s="57"/>
      <c r="J50" s="53">
        <v>559</v>
      </c>
      <c r="K50" s="122" t="s">
        <v>380</v>
      </c>
      <c r="N50" s="52">
        <v>610</v>
      </c>
      <c r="O50" s="123" t="s">
        <v>501</v>
      </c>
    </row>
    <row r="51" spans="1:15" x14ac:dyDescent="0.25">
      <c r="A51" s="48">
        <v>310</v>
      </c>
      <c r="B51" s="43" t="s">
        <v>502</v>
      </c>
      <c r="E51" s="48">
        <v>403</v>
      </c>
      <c r="F51" s="123" t="s">
        <v>503</v>
      </c>
      <c r="H51" s="57"/>
      <c r="J51" s="61">
        <v>600</v>
      </c>
      <c r="K51" s="119" t="s">
        <v>504</v>
      </c>
      <c r="N51" s="53">
        <v>620</v>
      </c>
      <c r="O51" s="123" t="s">
        <v>505</v>
      </c>
    </row>
    <row r="52" spans="1:15" x14ac:dyDescent="0.25">
      <c r="A52" s="48">
        <v>311</v>
      </c>
      <c r="B52" s="114" t="s">
        <v>506</v>
      </c>
      <c r="E52" s="48">
        <v>404</v>
      </c>
      <c r="F52" s="123" t="s">
        <v>507</v>
      </c>
      <c r="H52" s="57"/>
      <c r="J52" s="52">
        <v>601</v>
      </c>
      <c r="K52" s="123" t="s">
        <v>508</v>
      </c>
      <c r="N52" s="53">
        <v>630</v>
      </c>
      <c r="O52" s="122" t="s">
        <v>509</v>
      </c>
    </row>
    <row r="53" spans="1:15" ht="18" x14ac:dyDescent="0.25">
      <c r="A53" s="51">
        <v>400</v>
      </c>
      <c r="B53" s="42" t="s">
        <v>510</v>
      </c>
      <c r="E53" s="48">
        <v>405</v>
      </c>
      <c r="F53" s="122" t="s">
        <v>511</v>
      </c>
      <c r="H53" s="57"/>
      <c r="J53" s="53">
        <v>602</v>
      </c>
      <c r="K53" s="122" t="s">
        <v>512</v>
      </c>
      <c r="N53" s="62">
        <v>640</v>
      </c>
      <c r="O53" s="122" t="s">
        <v>513</v>
      </c>
    </row>
    <row r="54" spans="1:15" x14ac:dyDescent="0.25">
      <c r="A54" s="48">
        <v>401</v>
      </c>
      <c r="B54" s="43" t="s">
        <v>514</v>
      </c>
      <c r="E54" s="48">
        <v>406</v>
      </c>
      <c r="F54" s="123" t="s">
        <v>515</v>
      </c>
      <c r="H54" s="57"/>
      <c r="J54" s="53">
        <v>603</v>
      </c>
      <c r="K54" s="122" t="s">
        <v>516</v>
      </c>
      <c r="N54" s="61">
        <v>700</v>
      </c>
      <c r="O54" s="119" t="s">
        <v>517</v>
      </c>
    </row>
    <row r="55" spans="1:15" x14ac:dyDescent="0.25">
      <c r="A55" s="48">
        <v>402</v>
      </c>
      <c r="B55" s="43" t="s">
        <v>518</v>
      </c>
      <c r="E55" s="48">
        <v>407</v>
      </c>
      <c r="F55" s="123" t="s">
        <v>519</v>
      </c>
      <c r="H55" s="57"/>
      <c r="J55" s="53">
        <v>604</v>
      </c>
      <c r="K55" s="122" t="s">
        <v>520</v>
      </c>
      <c r="N55" s="52">
        <v>710</v>
      </c>
      <c r="O55" s="123" t="s">
        <v>521</v>
      </c>
    </row>
    <row r="56" spans="1:15" x14ac:dyDescent="0.25">
      <c r="A56" s="48">
        <v>403</v>
      </c>
      <c r="B56" s="43" t="s">
        <v>522</v>
      </c>
      <c r="E56" s="51">
        <v>500</v>
      </c>
      <c r="F56" s="121" t="s">
        <v>523</v>
      </c>
      <c r="H56" s="57"/>
      <c r="J56" s="53">
        <v>605</v>
      </c>
      <c r="K56" s="122" t="s">
        <v>524</v>
      </c>
      <c r="N56" s="53">
        <v>720</v>
      </c>
      <c r="O56" s="122" t="s">
        <v>525</v>
      </c>
    </row>
    <row r="57" spans="1:15" ht="18" x14ac:dyDescent="0.25">
      <c r="A57" s="48">
        <v>404</v>
      </c>
      <c r="B57" s="43" t="s">
        <v>526</v>
      </c>
      <c r="E57" s="52">
        <v>501</v>
      </c>
      <c r="F57" s="123" t="s">
        <v>527</v>
      </c>
      <c r="H57" s="57"/>
      <c r="J57" s="53">
        <v>606</v>
      </c>
      <c r="K57" s="123" t="s">
        <v>528</v>
      </c>
      <c r="N57" s="53">
        <v>780</v>
      </c>
      <c r="O57" s="124" t="s">
        <v>529</v>
      </c>
    </row>
    <row r="58" spans="1:15" ht="18" x14ac:dyDescent="0.25">
      <c r="A58" s="48">
        <v>405</v>
      </c>
      <c r="B58" s="43" t="s">
        <v>530</v>
      </c>
      <c r="E58" s="53">
        <v>502</v>
      </c>
      <c r="F58" s="123" t="s">
        <v>531</v>
      </c>
      <c r="H58" s="57"/>
      <c r="J58" s="53">
        <v>607</v>
      </c>
      <c r="K58" s="122" t="s">
        <v>532</v>
      </c>
      <c r="N58" s="61">
        <v>980</v>
      </c>
      <c r="O58" s="130" t="s">
        <v>533</v>
      </c>
    </row>
    <row r="59" spans="1:15" x14ac:dyDescent="0.25">
      <c r="A59" s="51">
        <v>500</v>
      </c>
      <c r="B59" s="42" t="s">
        <v>534</v>
      </c>
      <c r="E59" s="53">
        <v>503</v>
      </c>
      <c r="F59" s="123" t="s">
        <v>535</v>
      </c>
      <c r="H59" s="57"/>
      <c r="J59" s="53">
        <v>608</v>
      </c>
      <c r="K59" s="122" t="s">
        <v>536</v>
      </c>
      <c r="N59" s="53">
        <v>990</v>
      </c>
      <c r="O59" s="122" t="s">
        <v>537</v>
      </c>
    </row>
    <row r="60" spans="1:15" x14ac:dyDescent="0.25">
      <c r="A60" s="48">
        <v>501</v>
      </c>
      <c r="B60" s="43" t="s">
        <v>538</v>
      </c>
      <c r="E60" s="53">
        <v>504</v>
      </c>
      <c r="F60" s="124" t="s">
        <v>539</v>
      </c>
      <c r="H60" s="57"/>
      <c r="J60" s="53">
        <v>609</v>
      </c>
      <c r="K60" s="122" t="s">
        <v>380</v>
      </c>
      <c r="N60" s="53">
        <v>999</v>
      </c>
      <c r="O60" s="123" t="s">
        <v>540</v>
      </c>
    </row>
    <row r="61" spans="1:15" x14ac:dyDescent="0.25">
      <c r="A61" s="48">
        <v>502</v>
      </c>
      <c r="B61" s="43" t="s">
        <v>541</v>
      </c>
      <c r="E61" s="53">
        <v>505</v>
      </c>
      <c r="F61" s="123" t="s">
        <v>542</v>
      </c>
      <c r="H61" s="57"/>
      <c r="J61" s="61">
        <v>650</v>
      </c>
      <c r="K61" s="128" t="s">
        <v>543</v>
      </c>
    </row>
    <row r="62" spans="1:15" ht="18" x14ac:dyDescent="0.25">
      <c r="A62" s="48">
        <v>503</v>
      </c>
      <c r="B62" s="43" t="s">
        <v>544</v>
      </c>
      <c r="E62" s="53">
        <v>506</v>
      </c>
      <c r="F62" s="123" t="s">
        <v>545</v>
      </c>
      <c r="H62" s="57"/>
      <c r="J62" s="52">
        <v>653</v>
      </c>
      <c r="K62" s="124" t="s">
        <v>546</v>
      </c>
    </row>
    <row r="63" spans="1:15" ht="18" x14ac:dyDescent="0.25">
      <c r="A63" s="48">
        <v>504</v>
      </c>
      <c r="B63" s="43" t="s">
        <v>547</v>
      </c>
      <c r="E63" s="53">
        <v>507</v>
      </c>
      <c r="F63" s="123" t="s">
        <v>548</v>
      </c>
      <c r="H63" s="57"/>
      <c r="J63" s="53">
        <v>655</v>
      </c>
      <c r="K63" s="122" t="s">
        <v>549</v>
      </c>
    </row>
    <row r="64" spans="1:15" ht="18" x14ac:dyDescent="0.25">
      <c r="A64" s="51">
        <v>600</v>
      </c>
      <c r="B64" s="42" t="s">
        <v>550</v>
      </c>
      <c r="E64" s="53">
        <v>508</v>
      </c>
      <c r="F64" s="123" t="s">
        <v>551</v>
      </c>
      <c r="H64" s="57"/>
      <c r="J64" s="53">
        <v>657</v>
      </c>
      <c r="K64" s="124" t="s">
        <v>552</v>
      </c>
    </row>
    <row r="65" spans="1:11" ht="18" x14ac:dyDescent="0.25">
      <c r="A65" s="48">
        <v>601</v>
      </c>
      <c r="B65" s="43" t="s">
        <v>553</v>
      </c>
      <c r="E65" s="53">
        <v>509</v>
      </c>
      <c r="F65" s="123" t="s">
        <v>554</v>
      </c>
      <c r="H65" s="57"/>
      <c r="J65" s="53">
        <v>659</v>
      </c>
      <c r="K65" s="122" t="s">
        <v>380</v>
      </c>
    </row>
    <row r="66" spans="1:11" x14ac:dyDescent="0.25">
      <c r="A66" s="48">
        <v>602</v>
      </c>
      <c r="B66" s="43" t="s">
        <v>555</v>
      </c>
      <c r="E66" s="53">
        <v>510</v>
      </c>
      <c r="F66" s="123" t="s">
        <v>556</v>
      </c>
      <c r="H66" s="57"/>
      <c r="J66" s="61">
        <v>750</v>
      </c>
      <c r="K66" s="130" t="s">
        <v>557</v>
      </c>
    </row>
    <row r="67" spans="1:11" x14ac:dyDescent="0.25">
      <c r="A67" s="48">
        <v>603</v>
      </c>
      <c r="B67" s="43" t="s">
        <v>558</v>
      </c>
      <c r="E67" s="53">
        <v>511</v>
      </c>
      <c r="F67" s="123" t="s">
        <v>559</v>
      </c>
      <c r="H67" s="57"/>
      <c r="J67" s="51">
        <v>900</v>
      </c>
      <c r="K67" s="130" t="s">
        <v>560</v>
      </c>
    </row>
    <row r="68" spans="1:11" ht="18" x14ac:dyDescent="0.25">
      <c r="A68" s="48">
        <v>604</v>
      </c>
      <c r="B68" s="43" t="s">
        <v>561</v>
      </c>
      <c r="E68" s="53">
        <v>512</v>
      </c>
      <c r="F68" s="123" t="s">
        <v>562</v>
      </c>
      <c r="H68" s="57"/>
      <c r="J68" s="48">
        <v>998</v>
      </c>
      <c r="K68" s="123" t="s">
        <v>563</v>
      </c>
    </row>
    <row r="69" spans="1:11" x14ac:dyDescent="0.25">
      <c r="A69" s="48">
        <v>605</v>
      </c>
      <c r="B69" s="43" t="s">
        <v>564</v>
      </c>
      <c r="E69" s="51">
        <v>600</v>
      </c>
      <c r="F69" s="121" t="s">
        <v>565</v>
      </c>
      <c r="H69" s="57"/>
      <c r="J69" s="76">
        <v>999</v>
      </c>
      <c r="K69" s="131" t="s">
        <v>566</v>
      </c>
    </row>
    <row r="70" spans="1:11" x14ac:dyDescent="0.25">
      <c r="A70" s="48">
        <v>606</v>
      </c>
      <c r="B70" s="43" t="s">
        <v>567</v>
      </c>
      <c r="E70" s="54">
        <v>601</v>
      </c>
      <c r="F70" s="123" t="s">
        <v>568</v>
      </c>
      <c r="H70" s="57"/>
    </row>
    <row r="71" spans="1:11" x14ac:dyDescent="0.25">
      <c r="A71" s="48">
        <v>607</v>
      </c>
      <c r="B71" s="43" t="s">
        <v>569</v>
      </c>
      <c r="E71" s="55">
        <v>602</v>
      </c>
      <c r="F71" s="123" t="s">
        <v>570</v>
      </c>
      <c r="H71" s="57"/>
    </row>
    <row r="72" spans="1:11" x14ac:dyDescent="0.25">
      <c r="A72" s="48">
        <v>608</v>
      </c>
      <c r="B72" s="43" t="s">
        <v>571</v>
      </c>
      <c r="E72" s="55">
        <v>603</v>
      </c>
      <c r="F72" s="123" t="s">
        <v>572</v>
      </c>
      <c r="H72" s="57"/>
    </row>
    <row r="73" spans="1:11" x14ac:dyDescent="0.25">
      <c r="A73" s="48">
        <v>609</v>
      </c>
      <c r="B73" s="43" t="s">
        <v>573</v>
      </c>
      <c r="E73" s="55">
        <v>604</v>
      </c>
      <c r="F73" s="123" t="s">
        <v>574</v>
      </c>
      <c r="H73" s="57"/>
    </row>
    <row r="74" spans="1:11" x14ac:dyDescent="0.25">
      <c r="A74" s="48">
        <v>610</v>
      </c>
      <c r="B74" s="43" t="s">
        <v>575</v>
      </c>
      <c r="E74" s="55">
        <v>605</v>
      </c>
      <c r="F74" s="123" t="s">
        <v>576</v>
      </c>
      <c r="H74" s="57"/>
    </row>
    <row r="75" spans="1:11" x14ac:dyDescent="0.25">
      <c r="A75" s="48">
        <v>611</v>
      </c>
      <c r="B75" s="43" t="s">
        <v>577</v>
      </c>
      <c r="E75" s="55">
        <v>606</v>
      </c>
      <c r="F75" s="123" t="s">
        <v>578</v>
      </c>
      <c r="H75" s="57"/>
    </row>
    <row r="76" spans="1:11" x14ac:dyDescent="0.25">
      <c r="A76" s="48">
        <v>612</v>
      </c>
      <c r="B76" s="114" t="s">
        <v>579</v>
      </c>
      <c r="E76" s="56">
        <v>607</v>
      </c>
      <c r="F76" s="125" t="s">
        <v>580</v>
      </c>
      <c r="H76" s="57"/>
    </row>
    <row r="77" spans="1:11" x14ac:dyDescent="0.25">
      <c r="A77" s="48">
        <v>613</v>
      </c>
      <c r="B77" s="43" t="s">
        <v>581</v>
      </c>
      <c r="E77" s="51">
        <v>700</v>
      </c>
      <c r="F77" s="126" t="s">
        <v>582</v>
      </c>
      <c r="H77" s="57"/>
    </row>
    <row r="78" spans="1:11" x14ac:dyDescent="0.25">
      <c r="A78" s="51">
        <v>900</v>
      </c>
      <c r="B78" s="116" t="s">
        <v>583</v>
      </c>
      <c r="E78" s="48">
        <v>701</v>
      </c>
      <c r="F78" s="73" t="s">
        <v>584</v>
      </c>
      <c r="H78" s="57"/>
    </row>
    <row r="79" spans="1:11" x14ac:dyDescent="0.25">
      <c r="A79" s="48">
        <v>998</v>
      </c>
      <c r="B79" s="43" t="s">
        <v>585</v>
      </c>
      <c r="E79" s="48">
        <v>702</v>
      </c>
      <c r="F79" s="73" t="s">
        <v>586</v>
      </c>
      <c r="H79" s="57"/>
    </row>
    <row r="80" spans="1:11" x14ac:dyDescent="0.25">
      <c r="A80" s="48">
        <v>999</v>
      </c>
      <c r="B80" s="43" t="s">
        <v>587</v>
      </c>
      <c r="E80" s="48">
        <v>703</v>
      </c>
      <c r="F80" s="73" t="s">
        <v>588</v>
      </c>
      <c r="H80" s="57"/>
    </row>
    <row r="81" spans="5:8" x14ac:dyDescent="0.25">
      <c r="E81" s="48">
        <v>704</v>
      </c>
      <c r="F81" s="73" t="s">
        <v>589</v>
      </c>
      <c r="H81" s="57"/>
    </row>
    <row r="82" spans="5:8" x14ac:dyDescent="0.25">
      <c r="E82" s="51">
        <v>900</v>
      </c>
      <c r="F82" s="126" t="s">
        <v>590</v>
      </c>
      <c r="H82" s="57"/>
    </row>
    <row r="83" spans="5:8" x14ac:dyDescent="0.25">
      <c r="E83" s="48">
        <v>998</v>
      </c>
      <c r="F83" s="73" t="s">
        <v>591</v>
      </c>
      <c r="H83" s="57"/>
    </row>
    <row r="84" spans="5:8" x14ac:dyDescent="0.25">
      <c r="E84" s="76">
        <v>999</v>
      </c>
      <c r="F84" s="127" t="s">
        <v>592</v>
      </c>
      <c r="H84" s="57"/>
    </row>
  </sheetData>
  <mergeCells count="12">
    <mergeCell ref="E1:F1"/>
    <mergeCell ref="E2:F2"/>
    <mergeCell ref="E3:F3"/>
    <mergeCell ref="A1:B1"/>
    <mergeCell ref="A2:B2"/>
    <mergeCell ref="A3:B3"/>
    <mergeCell ref="N1:O1"/>
    <mergeCell ref="N2:O2"/>
    <mergeCell ref="N3:O3"/>
    <mergeCell ref="J1:K1"/>
    <mergeCell ref="J2:K2"/>
    <mergeCell ref="J3:K3"/>
  </mergeCells>
  <pageMargins left="0.7" right="0.7" top="0.75" bottom="0.75" header="0.3" footer="0.3"/>
  <pageSetup paperSize="9" orientation="portrait" r:id="rId1"/>
  <tableParts count="4">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6777D-CEC1-4954-B743-28B797678C5C}">
  <dimension ref="B2:F333"/>
  <sheetViews>
    <sheetView view="pageBreakPreview" topLeftCell="E297" zoomScale="90" zoomScaleNormal="100" zoomScaleSheetLayoutView="90" workbookViewId="0">
      <selection activeCell="E38" sqref="E38"/>
    </sheetView>
  </sheetViews>
  <sheetFormatPr baseColWidth="10" defaultColWidth="11.42578125" defaultRowHeight="12.75" x14ac:dyDescent="0.2"/>
  <cols>
    <col min="1" max="1" width="4" style="1" customWidth="1"/>
    <col min="2" max="2" width="8" style="1" bestFit="1" customWidth="1"/>
    <col min="3" max="3" width="86.42578125" style="1" customWidth="1"/>
    <col min="4" max="4" width="5" style="1" customWidth="1"/>
    <col min="5" max="5" width="11.42578125" style="1"/>
    <col min="6" max="6" width="86.42578125" style="1" customWidth="1"/>
    <col min="7" max="7" width="5.42578125" style="1" customWidth="1"/>
    <col min="8" max="256" width="11.42578125" style="1"/>
    <col min="257" max="257" width="4" style="1" customWidth="1"/>
    <col min="258" max="258" width="8" style="1" bestFit="1" customWidth="1"/>
    <col min="259" max="259" width="86.42578125" style="1" customWidth="1"/>
    <col min="260" max="260" width="5" style="1" customWidth="1"/>
    <col min="261" max="261" width="11.42578125" style="1"/>
    <col min="262" max="262" width="86.42578125" style="1" customWidth="1"/>
    <col min="263" max="263" width="5.42578125" style="1" customWidth="1"/>
    <col min="264" max="512" width="11.42578125" style="1"/>
    <col min="513" max="513" width="4" style="1" customWidth="1"/>
    <col min="514" max="514" width="8" style="1" bestFit="1" customWidth="1"/>
    <col min="515" max="515" width="86.42578125" style="1" customWidth="1"/>
    <col min="516" max="516" width="5" style="1" customWidth="1"/>
    <col min="517" max="517" width="11.42578125" style="1"/>
    <col min="518" max="518" width="86.42578125" style="1" customWidth="1"/>
    <col min="519" max="519" width="5.42578125" style="1" customWidth="1"/>
    <col min="520" max="768" width="11.42578125" style="1"/>
    <col min="769" max="769" width="4" style="1" customWidth="1"/>
    <col min="770" max="770" width="8" style="1" bestFit="1" customWidth="1"/>
    <col min="771" max="771" width="86.42578125" style="1" customWidth="1"/>
    <col min="772" max="772" width="5" style="1" customWidth="1"/>
    <col min="773" max="773" width="11.42578125" style="1"/>
    <col min="774" max="774" width="86.42578125" style="1" customWidth="1"/>
    <col min="775" max="775" width="5.42578125" style="1" customWidth="1"/>
    <col min="776" max="1024" width="11.42578125" style="1"/>
    <col min="1025" max="1025" width="4" style="1" customWidth="1"/>
    <col min="1026" max="1026" width="8" style="1" bestFit="1" customWidth="1"/>
    <col min="1027" max="1027" width="86.42578125" style="1" customWidth="1"/>
    <col min="1028" max="1028" width="5" style="1" customWidth="1"/>
    <col min="1029" max="1029" width="11.42578125" style="1"/>
    <col min="1030" max="1030" width="86.42578125" style="1" customWidth="1"/>
    <col min="1031" max="1031" width="5.42578125" style="1" customWidth="1"/>
    <col min="1032" max="1280" width="11.42578125" style="1"/>
    <col min="1281" max="1281" width="4" style="1" customWidth="1"/>
    <col min="1282" max="1282" width="8" style="1" bestFit="1" customWidth="1"/>
    <col min="1283" max="1283" width="86.42578125" style="1" customWidth="1"/>
    <col min="1284" max="1284" width="5" style="1" customWidth="1"/>
    <col min="1285" max="1285" width="11.42578125" style="1"/>
    <col min="1286" max="1286" width="86.42578125" style="1" customWidth="1"/>
    <col min="1287" max="1287" width="5.42578125" style="1" customWidth="1"/>
    <col min="1288" max="1536" width="11.42578125" style="1"/>
    <col min="1537" max="1537" width="4" style="1" customWidth="1"/>
    <col min="1538" max="1538" width="8" style="1" bestFit="1" customWidth="1"/>
    <col min="1539" max="1539" width="86.42578125" style="1" customWidth="1"/>
    <col min="1540" max="1540" width="5" style="1" customWidth="1"/>
    <col min="1541" max="1541" width="11.42578125" style="1"/>
    <col min="1542" max="1542" width="86.42578125" style="1" customWidth="1"/>
    <col min="1543" max="1543" width="5.42578125" style="1" customWidth="1"/>
    <col min="1544" max="1792" width="11.42578125" style="1"/>
    <col min="1793" max="1793" width="4" style="1" customWidth="1"/>
    <col min="1794" max="1794" width="8" style="1" bestFit="1" customWidth="1"/>
    <col min="1795" max="1795" width="86.42578125" style="1" customWidth="1"/>
    <col min="1796" max="1796" width="5" style="1" customWidth="1"/>
    <col min="1797" max="1797" width="11.42578125" style="1"/>
    <col min="1798" max="1798" width="86.42578125" style="1" customWidth="1"/>
    <col min="1799" max="1799" width="5.42578125" style="1" customWidth="1"/>
    <col min="1800" max="2048" width="11.42578125" style="1"/>
    <col min="2049" max="2049" width="4" style="1" customWidth="1"/>
    <col min="2050" max="2050" width="8" style="1" bestFit="1" customWidth="1"/>
    <col min="2051" max="2051" width="86.42578125" style="1" customWidth="1"/>
    <col min="2052" max="2052" width="5" style="1" customWidth="1"/>
    <col min="2053" max="2053" width="11.42578125" style="1"/>
    <col min="2054" max="2054" width="86.42578125" style="1" customWidth="1"/>
    <col min="2055" max="2055" width="5.42578125" style="1" customWidth="1"/>
    <col min="2056" max="2304" width="11.42578125" style="1"/>
    <col min="2305" max="2305" width="4" style="1" customWidth="1"/>
    <col min="2306" max="2306" width="8" style="1" bestFit="1" customWidth="1"/>
    <col min="2307" max="2307" width="86.42578125" style="1" customWidth="1"/>
    <col min="2308" max="2308" width="5" style="1" customWidth="1"/>
    <col min="2309" max="2309" width="11.42578125" style="1"/>
    <col min="2310" max="2310" width="86.42578125" style="1" customWidth="1"/>
    <col min="2311" max="2311" width="5.42578125" style="1" customWidth="1"/>
    <col min="2312" max="2560" width="11.42578125" style="1"/>
    <col min="2561" max="2561" width="4" style="1" customWidth="1"/>
    <col min="2562" max="2562" width="8" style="1" bestFit="1" customWidth="1"/>
    <col min="2563" max="2563" width="86.42578125" style="1" customWidth="1"/>
    <col min="2564" max="2564" width="5" style="1" customWidth="1"/>
    <col min="2565" max="2565" width="11.42578125" style="1"/>
    <col min="2566" max="2566" width="86.42578125" style="1" customWidth="1"/>
    <col min="2567" max="2567" width="5.42578125" style="1" customWidth="1"/>
    <col min="2568" max="2816" width="11.42578125" style="1"/>
    <col min="2817" max="2817" width="4" style="1" customWidth="1"/>
    <col min="2818" max="2818" width="8" style="1" bestFit="1" customWidth="1"/>
    <col min="2819" max="2819" width="86.42578125" style="1" customWidth="1"/>
    <col min="2820" max="2820" width="5" style="1" customWidth="1"/>
    <col min="2821" max="2821" width="11.42578125" style="1"/>
    <col min="2822" max="2822" width="86.42578125" style="1" customWidth="1"/>
    <col min="2823" max="2823" width="5.42578125" style="1" customWidth="1"/>
    <col min="2824" max="3072" width="11.42578125" style="1"/>
    <col min="3073" max="3073" width="4" style="1" customWidth="1"/>
    <col min="3074" max="3074" width="8" style="1" bestFit="1" customWidth="1"/>
    <col min="3075" max="3075" width="86.42578125" style="1" customWidth="1"/>
    <col min="3076" max="3076" width="5" style="1" customWidth="1"/>
    <col min="3077" max="3077" width="11.42578125" style="1"/>
    <col min="3078" max="3078" width="86.42578125" style="1" customWidth="1"/>
    <col min="3079" max="3079" width="5.42578125" style="1" customWidth="1"/>
    <col min="3080" max="3328" width="11.42578125" style="1"/>
    <col min="3329" max="3329" width="4" style="1" customWidth="1"/>
    <col min="3330" max="3330" width="8" style="1" bestFit="1" customWidth="1"/>
    <col min="3331" max="3331" width="86.42578125" style="1" customWidth="1"/>
    <col min="3332" max="3332" width="5" style="1" customWidth="1"/>
    <col min="3333" max="3333" width="11.42578125" style="1"/>
    <col min="3334" max="3334" width="86.42578125" style="1" customWidth="1"/>
    <col min="3335" max="3335" width="5.42578125" style="1" customWidth="1"/>
    <col min="3336" max="3584" width="11.42578125" style="1"/>
    <col min="3585" max="3585" width="4" style="1" customWidth="1"/>
    <col min="3586" max="3586" width="8" style="1" bestFit="1" customWidth="1"/>
    <col min="3587" max="3587" width="86.42578125" style="1" customWidth="1"/>
    <col min="3588" max="3588" width="5" style="1" customWidth="1"/>
    <col min="3589" max="3589" width="11.42578125" style="1"/>
    <col min="3590" max="3590" width="86.42578125" style="1" customWidth="1"/>
    <col min="3591" max="3591" width="5.42578125" style="1" customWidth="1"/>
    <col min="3592" max="3840" width="11.42578125" style="1"/>
    <col min="3841" max="3841" width="4" style="1" customWidth="1"/>
    <col min="3842" max="3842" width="8" style="1" bestFit="1" customWidth="1"/>
    <col min="3843" max="3843" width="86.42578125" style="1" customWidth="1"/>
    <col min="3844" max="3844" width="5" style="1" customWidth="1"/>
    <col min="3845" max="3845" width="11.42578125" style="1"/>
    <col min="3846" max="3846" width="86.42578125" style="1" customWidth="1"/>
    <col min="3847" max="3847" width="5.42578125" style="1" customWidth="1"/>
    <col min="3848" max="4096" width="11.42578125" style="1"/>
    <col min="4097" max="4097" width="4" style="1" customWidth="1"/>
    <col min="4098" max="4098" width="8" style="1" bestFit="1" customWidth="1"/>
    <col min="4099" max="4099" width="86.42578125" style="1" customWidth="1"/>
    <col min="4100" max="4100" width="5" style="1" customWidth="1"/>
    <col min="4101" max="4101" width="11.42578125" style="1"/>
    <col min="4102" max="4102" width="86.42578125" style="1" customWidth="1"/>
    <col min="4103" max="4103" width="5.42578125" style="1" customWidth="1"/>
    <col min="4104" max="4352" width="11.42578125" style="1"/>
    <col min="4353" max="4353" width="4" style="1" customWidth="1"/>
    <col min="4354" max="4354" width="8" style="1" bestFit="1" customWidth="1"/>
    <col min="4355" max="4355" width="86.42578125" style="1" customWidth="1"/>
    <col min="4356" max="4356" width="5" style="1" customWidth="1"/>
    <col min="4357" max="4357" width="11.42578125" style="1"/>
    <col min="4358" max="4358" width="86.42578125" style="1" customWidth="1"/>
    <col min="4359" max="4359" width="5.42578125" style="1" customWidth="1"/>
    <col min="4360" max="4608" width="11.42578125" style="1"/>
    <col min="4609" max="4609" width="4" style="1" customWidth="1"/>
    <col min="4610" max="4610" width="8" style="1" bestFit="1" customWidth="1"/>
    <col min="4611" max="4611" width="86.42578125" style="1" customWidth="1"/>
    <col min="4612" max="4612" width="5" style="1" customWidth="1"/>
    <col min="4613" max="4613" width="11.42578125" style="1"/>
    <col min="4614" max="4614" width="86.42578125" style="1" customWidth="1"/>
    <col min="4615" max="4615" width="5.42578125" style="1" customWidth="1"/>
    <col min="4616" max="4864" width="11.42578125" style="1"/>
    <col min="4865" max="4865" width="4" style="1" customWidth="1"/>
    <col min="4866" max="4866" width="8" style="1" bestFit="1" customWidth="1"/>
    <col min="4867" max="4867" width="86.42578125" style="1" customWidth="1"/>
    <col min="4868" max="4868" width="5" style="1" customWidth="1"/>
    <col min="4869" max="4869" width="11.42578125" style="1"/>
    <col min="4870" max="4870" width="86.42578125" style="1" customWidth="1"/>
    <col min="4871" max="4871" width="5.42578125" style="1" customWidth="1"/>
    <col min="4872" max="5120" width="11.42578125" style="1"/>
    <col min="5121" max="5121" width="4" style="1" customWidth="1"/>
    <col min="5122" max="5122" width="8" style="1" bestFit="1" customWidth="1"/>
    <col min="5123" max="5123" width="86.42578125" style="1" customWidth="1"/>
    <col min="5124" max="5124" width="5" style="1" customWidth="1"/>
    <col min="5125" max="5125" width="11.42578125" style="1"/>
    <col min="5126" max="5126" width="86.42578125" style="1" customWidth="1"/>
    <col min="5127" max="5127" width="5.42578125" style="1" customWidth="1"/>
    <col min="5128" max="5376" width="11.42578125" style="1"/>
    <col min="5377" max="5377" width="4" style="1" customWidth="1"/>
    <col min="5378" max="5378" width="8" style="1" bestFit="1" customWidth="1"/>
    <col min="5379" max="5379" width="86.42578125" style="1" customWidth="1"/>
    <col min="5380" max="5380" width="5" style="1" customWidth="1"/>
    <col min="5381" max="5381" width="11.42578125" style="1"/>
    <col min="5382" max="5382" width="86.42578125" style="1" customWidth="1"/>
    <col min="5383" max="5383" width="5.42578125" style="1" customWidth="1"/>
    <col min="5384" max="5632" width="11.42578125" style="1"/>
    <col min="5633" max="5633" width="4" style="1" customWidth="1"/>
    <col min="5634" max="5634" width="8" style="1" bestFit="1" customWidth="1"/>
    <col min="5635" max="5635" width="86.42578125" style="1" customWidth="1"/>
    <col min="5636" max="5636" width="5" style="1" customWidth="1"/>
    <col min="5637" max="5637" width="11.42578125" style="1"/>
    <col min="5638" max="5638" width="86.42578125" style="1" customWidth="1"/>
    <col min="5639" max="5639" width="5.42578125" style="1" customWidth="1"/>
    <col min="5640" max="5888" width="11.42578125" style="1"/>
    <col min="5889" max="5889" width="4" style="1" customWidth="1"/>
    <col min="5890" max="5890" width="8" style="1" bestFit="1" customWidth="1"/>
    <col min="5891" max="5891" width="86.42578125" style="1" customWidth="1"/>
    <col min="5892" max="5892" width="5" style="1" customWidth="1"/>
    <col min="5893" max="5893" width="11.42578125" style="1"/>
    <col min="5894" max="5894" width="86.42578125" style="1" customWidth="1"/>
    <col min="5895" max="5895" width="5.42578125" style="1" customWidth="1"/>
    <col min="5896" max="6144" width="11.42578125" style="1"/>
    <col min="6145" max="6145" width="4" style="1" customWidth="1"/>
    <col min="6146" max="6146" width="8" style="1" bestFit="1" customWidth="1"/>
    <col min="6147" max="6147" width="86.42578125" style="1" customWidth="1"/>
    <col min="6148" max="6148" width="5" style="1" customWidth="1"/>
    <col min="6149" max="6149" width="11.42578125" style="1"/>
    <col min="6150" max="6150" width="86.42578125" style="1" customWidth="1"/>
    <col min="6151" max="6151" width="5.42578125" style="1" customWidth="1"/>
    <col min="6152" max="6400" width="11.42578125" style="1"/>
    <col min="6401" max="6401" width="4" style="1" customWidth="1"/>
    <col min="6402" max="6402" width="8" style="1" bestFit="1" customWidth="1"/>
    <col min="6403" max="6403" width="86.42578125" style="1" customWidth="1"/>
    <col min="6404" max="6404" width="5" style="1" customWidth="1"/>
    <col min="6405" max="6405" width="11.42578125" style="1"/>
    <col min="6406" max="6406" width="86.42578125" style="1" customWidth="1"/>
    <col min="6407" max="6407" width="5.42578125" style="1" customWidth="1"/>
    <col min="6408" max="6656" width="11.42578125" style="1"/>
    <col min="6657" max="6657" width="4" style="1" customWidth="1"/>
    <col min="6658" max="6658" width="8" style="1" bestFit="1" customWidth="1"/>
    <col min="6659" max="6659" width="86.42578125" style="1" customWidth="1"/>
    <col min="6660" max="6660" width="5" style="1" customWidth="1"/>
    <col min="6661" max="6661" width="11.42578125" style="1"/>
    <col min="6662" max="6662" width="86.42578125" style="1" customWidth="1"/>
    <col min="6663" max="6663" width="5.42578125" style="1" customWidth="1"/>
    <col min="6664" max="6912" width="11.42578125" style="1"/>
    <col min="6913" max="6913" width="4" style="1" customWidth="1"/>
    <col min="6914" max="6914" width="8" style="1" bestFit="1" customWidth="1"/>
    <col min="6915" max="6915" width="86.42578125" style="1" customWidth="1"/>
    <col min="6916" max="6916" width="5" style="1" customWidth="1"/>
    <col min="6917" max="6917" width="11.42578125" style="1"/>
    <col min="6918" max="6918" width="86.42578125" style="1" customWidth="1"/>
    <col min="6919" max="6919" width="5.42578125" style="1" customWidth="1"/>
    <col min="6920" max="7168" width="11.42578125" style="1"/>
    <col min="7169" max="7169" width="4" style="1" customWidth="1"/>
    <col min="7170" max="7170" width="8" style="1" bestFit="1" customWidth="1"/>
    <col min="7171" max="7171" width="86.42578125" style="1" customWidth="1"/>
    <col min="7172" max="7172" width="5" style="1" customWidth="1"/>
    <col min="7173" max="7173" width="11.42578125" style="1"/>
    <col min="7174" max="7174" width="86.42578125" style="1" customWidth="1"/>
    <col min="7175" max="7175" width="5.42578125" style="1" customWidth="1"/>
    <col min="7176" max="7424" width="11.42578125" style="1"/>
    <col min="7425" max="7425" width="4" style="1" customWidth="1"/>
    <col min="7426" max="7426" width="8" style="1" bestFit="1" customWidth="1"/>
    <col min="7427" max="7427" width="86.42578125" style="1" customWidth="1"/>
    <col min="7428" max="7428" width="5" style="1" customWidth="1"/>
    <col min="7429" max="7429" width="11.42578125" style="1"/>
    <col min="7430" max="7430" width="86.42578125" style="1" customWidth="1"/>
    <col min="7431" max="7431" width="5.42578125" style="1" customWidth="1"/>
    <col min="7432" max="7680" width="11.42578125" style="1"/>
    <col min="7681" max="7681" width="4" style="1" customWidth="1"/>
    <col min="7682" max="7682" width="8" style="1" bestFit="1" customWidth="1"/>
    <col min="7683" max="7683" width="86.42578125" style="1" customWidth="1"/>
    <col min="7684" max="7684" width="5" style="1" customWidth="1"/>
    <col min="7685" max="7685" width="11.42578125" style="1"/>
    <col min="7686" max="7686" width="86.42578125" style="1" customWidth="1"/>
    <col min="7687" max="7687" width="5.42578125" style="1" customWidth="1"/>
    <col min="7688" max="7936" width="11.42578125" style="1"/>
    <col min="7937" max="7937" width="4" style="1" customWidth="1"/>
    <col min="7938" max="7938" width="8" style="1" bestFit="1" customWidth="1"/>
    <col min="7939" max="7939" width="86.42578125" style="1" customWidth="1"/>
    <col min="7940" max="7940" width="5" style="1" customWidth="1"/>
    <col min="7941" max="7941" width="11.42578125" style="1"/>
    <col min="7942" max="7942" width="86.42578125" style="1" customWidth="1"/>
    <col min="7943" max="7943" width="5.42578125" style="1" customWidth="1"/>
    <col min="7944" max="8192" width="11.42578125" style="1"/>
    <col min="8193" max="8193" width="4" style="1" customWidth="1"/>
    <col min="8194" max="8194" width="8" style="1" bestFit="1" customWidth="1"/>
    <col min="8195" max="8195" width="86.42578125" style="1" customWidth="1"/>
    <col min="8196" max="8196" width="5" style="1" customWidth="1"/>
    <col min="8197" max="8197" width="11.42578125" style="1"/>
    <col min="8198" max="8198" width="86.42578125" style="1" customWidth="1"/>
    <col min="8199" max="8199" width="5.42578125" style="1" customWidth="1"/>
    <col min="8200" max="8448" width="11.42578125" style="1"/>
    <col min="8449" max="8449" width="4" style="1" customWidth="1"/>
    <col min="8450" max="8450" width="8" style="1" bestFit="1" customWidth="1"/>
    <col min="8451" max="8451" width="86.42578125" style="1" customWidth="1"/>
    <col min="8452" max="8452" width="5" style="1" customWidth="1"/>
    <col min="8453" max="8453" width="11.42578125" style="1"/>
    <col min="8454" max="8454" width="86.42578125" style="1" customWidth="1"/>
    <col min="8455" max="8455" width="5.42578125" style="1" customWidth="1"/>
    <col min="8456" max="8704" width="11.42578125" style="1"/>
    <col min="8705" max="8705" width="4" style="1" customWidth="1"/>
    <col min="8706" max="8706" width="8" style="1" bestFit="1" customWidth="1"/>
    <col min="8707" max="8707" width="86.42578125" style="1" customWidth="1"/>
    <col min="8708" max="8708" width="5" style="1" customWidth="1"/>
    <col min="8709" max="8709" width="11.42578125" style="1"/>
    <col min="8710" max="8710" width="86.42578125" style="1" customWidth="1"/>
    <col min="8711" max="8711" width="5.42578125" style="1" customWidth="1"/>
    <col min="8712" max="8960" width="11.42578125" style="1"/>
    <col min="8961" max="8961" width="4" style="1" customWidth="1"/>
    <col min="8962" max="8962" width="8" style="1" bestFit="1" customWidth="1"/>
    <col min="8963" max="8963" width="86.42578125" style="1" customWidth="1"/>
    <col min="8964" max="8964" width="5" style="1" customWidth="1"/>
    <col min="8965" max="8965" width="11.42578125" style="1"/>
    <col min="8966" max="8966" width="86.42578125" style="1" customWidth="1"/>
    <col min="8967" max="8967" width="5.42578125" style="1" customWidth="1"/>
    <col min="8968" max="9216" width="11.42578125" style="1"/>
    <col min="9217" max="9217" width="4" style="1" customWidth="1"/>
    <col min="9218" max="9218" width="8" style="1" bestFit="1" customWidth="1"/>
    <col min="9219" max="9219" width="86.42578125" style="1" customWidth="1"/>
    <col min="9220" max="9220" width="5" style="1" customWidth="1"/>
    <col min="9221" max="9221" width="11.42578125" style="1"/>
    <col min="9222" max="9222" width="86.42578125" style="1" customWidth="1"/>
    <col min="9223" max="9223" width="5.42578125" style="1" customWidth="1"/>
    <col min="9224" max="9472" width="11.42578125" style="1"/>
    <col min="9473" max="9473" width="4" style="1" customWidth="1"/>
    <col min="9474" max="9474" width="8" style="1" bestFit="1" customWidth="1"/>
    <col min="9475" max="9475" width="86.42578125" style="1" customWidth="1"/>
    <col min="9476" max="9476" width="5" style="1" customWidth="1"/>
    <col min="9477" max="9477" width="11.42578125" style="1"/>
    <col min="9478" max="9478" width="86.42578125" style="1" customWidth="1"/>
    <col min="9479" max="9479" width="5.42578125" style="1" customWidth="1"/>
    <col min="9480" max="9728" width="11.42578125" style="1"/>
    <col min="9729" max="9729" width="4" style="1" customWidth="1"/>
    <col min="9730" max="9730" width="8" style="1" bestFit="1" customWidth="1"/>
    <col min="9731" max="9731" width="86.42578125" style="1" customWidth="1"/>
    <col min="9732" max="9732" width="5" style="1" customWidth="1"/>
    <col min="9733" max="9733" width="11.42578125" style="1"/>
    <col min="9734" max="9734" width="86.42578125" style="1" customWidth="1"/>
    <col min="9735" max="9735" width="5.42578125" style="1" customWidth="1"/>
    <col min="9736" max="9984" width="11.42578125" style="1"/>
    <col min="9985" max="9985" width="4" style="1" customWidth="1"/>
    <col min="9986" max="9986" width="8" style="1" bestFit="1" customWidth="1"/>
    <col min="9987" max="9987" width="86.42578125" style="1" customWidth="1"/>
    <col min="9988" max="9988" width="5" style="1" customWidth="1"/>
    <col min="9989" max="9989" width="11.42578125" style="1"/>
    <col min="9990" max="9990" width="86.42578125" style="1" customWidth="1"/>
    <col min="9991" max="9991" width="5.42578125" style="1" customWidth="1"/>
    <col min="9992" max="10240" width="11.42578125" style="1"/>
    <col min="10241" max="10241" width="4" style="1" customWidth="1"/>
    <col min="10242" max="10242" width="8" style="1" bestFit="1" customWidth="1"/>
    <col min="10243" max="10243" width="86.42578125" style="1" customWidth="1"/>
    <col min="10244" max="10244" width="5" style="1" customWidth="1"/>
    <col min="10245" max="10245" width="11.42578125" style="1"/>
    <col min="10246" max="10246" width="86.42578125" style="1" customWidth="1"/>
    <col min="10247" max="10247" width="5.42578125" style="1" customWidth="1"/>
    <col min="10248" max="10496" width="11.42578125" style="1"/>
    <col min="10497" max="10497" width="4" style="1" customWidth="1"/>
    <col min="10498" max="10498" width="8" style="1" bestFit="1" customWidth="1"/>
    <col min="10499" max="10499" width="86.42578125" style="1" customWidth="1"/>
    <col min="10500" max="10500" width="5" style="1" customWidth="1"/>
    <col min="10501" max="10501" width="11.42578125" style="1"/>
    <col min="10502" max="10502" width="86.42578125" style="1" customWidth="1"/>
    <col min="10503" max="10503" width="5.42578125" style="1" customWidth="1"/>
    <col min="10504" max="10752" width="11.42578125" style="1"/>
    <col min="10753" max="10753" width="4" style="1" customWidth="1"/>
    <col min="10754" max="10754" width="8" style="1" bestFit="1" customWidth="1"/>
    <col min="10755" max="10755" width="86.42578125" style="1" customWidth="1"/>
    <col min="10756" max="10756" width="5" style="1" customWidth="1"/>
    <col min="10757" max="10757" width="11.42578125" style="1"/>
    <col min="10758" max="10758" width="86.42578125" style="1" customWidth="1"/>
    <col min="10759" max="10759" width="5.42578125" style="1" customWidth="1"/>
    <col min="10760" max="11008" width="11.42578125" style="1"/>
    <col min="11009" max="11009" width="4" style="1" customWidth="1"/>
    <col min="11010" max="11010" width="8" style="1" bestFit="1" customWidth="1"/>
    <col min="11011" max="11011" width="86.42578125" style="1" customWidth="1"/>
    <col min="11012" max="11012" width="5" style="1" customWidth="1"/>
    <col min="11013" max="11013" width="11.42578125" style="1"/>
    <col min="11014" max="11014" width="86.42578125" style="1" customWidth="1"/>
    <col min="11015" max="11015" width="5.42578125" style="1" customWidth="1"/>
    <col min="11016" max="11264" width="11.42578125" style="1"/>
    <col min="11265" max="11265" width="4" style="1" customWidth="1"/>
    <col min="11266" max="11266" width="8" style="1" bestFit="1" customWidth="1"/>
    <col min="11267" max="11267" width="86.42578125" style="1" customWidth="1"/>
    <col min="11268" max="11268" width="5" style="1" customWidth="1"/>
    <col min="11269" max="11269" width="11.42578125" style="1"/>
    <col min="11270" max="11270" width="86.42578125" style="1" customWidth="1"/>
    <col min="11271" max="11271" width="5.42578125" style="1" customWidth="1"/>
    <col min="11272" max="11520" width="11.42578125" style="1"/>
    <col min="11521" max="11521" width="4" style="1" customWidth="1"/>
    <col min="11522" max="11522" width="8" style="1" bestFit="1" customWidth="1"/>
    <col min="11523" max="11523" width="86.42578125" style="1" customWidth="1"/>
    <col min="11524" max="11524" width="5" style="1" customWidth="1"/>
    <col min="11525" max="11525" width="11.42578125" style="1"/>
    <col min="11526" max="11526" width="86.42578125" style="1" customWidth="1"/>
    <col min="11527" max="11527" width="5.42578125" style="1" customWidth="1"/>
    <col min="11528" max="11776" width="11.42578125" style="1"/>
    <col min="11777" max="11777" width="4" style="1" customWidth="1"/>
    <col min="11778" max="11778" width="8" style="1" bestFit="1" customWidth="1"/>
    <col min="11779" max="11779" width="86.42578125" style="1" customWidth="1"/>
    <col min="11780" max="11780" width="5" style="1" customWidth="1"/>
    <col min="11781" max="11781" width="11.42578125" style="1"/>
    <col min="11782" max="11782" width="86.42578125" style="1" customWidth="1"/>
    <col min="11783" max="11783" width="5.42578125" style="1" customWidth="1"/>
    <col min="11784" max="12032" width="11.42578125" style="1"/>
    <col min="12033" max="12033" width="4" style="1" customWidth="1"/>
    <col min="12034" max="12034" width="8" style="1" bestFit="1" customWidth="1"/>
    <col min="12035" max="12035" width="86.42578125" style="1" customWidth="1"/>
    <col min="12036" max="12036" width="5" style="1" customWidth="1"/>
    <col min="12037" max="12037" width="11.42578125" style="1"/>
    <col min="12038" max="12038" width="86.42578125" style="1" customWidth="1"/>
    <col min="12039" max="12039" width="5.42578125" style="1" customWidth="1"/>
    <col min="12040" max="12288" width="11.42578125" style="1"/>
    <col min="12289" max="12289" width="4" style="1" customWidth="1"/>
    <col min="12290" max="12290" width="8" style="1" bestFit="1" customWidth="1"/>
    <col min="12291" max="12291" width="86.42578125" style="1" customWidth="1"/>
    <col min="12292" max="12292" width="5" style="1" customWidth="1"/>
    <col min="12293" max="12293" width="11.42578125" style="1"/>
    <col min="12294" max="12294" width="86.42578125" style="1" customWidth="1"/>
    <col min="12295" max="12295" width="5.42578125" style="1" customWidth="1"/>
    <col min="12296" max="12544" width="11.42578125" style="1"/>
    <col min="12545" max="12545" width="4" style="1" customWidth="1"/>
    <col min="12546" max="12546" width="8" style="1" bestFit="1" customWidth="1"/>
    <col min="12547" max="12547" width="86.42578125" style="1" customWidth="1"/>
    <col min="12548" max="12548" width="5" style="1" customWidth="1"/>
    <col min="12549" max="12549" width="11.42578125" style="1"/>
    <col min="12550" max="12550" width="86.42578125" style="1" customWidth="1"/>
    <col min="12551" max="12551" width="5.42578125" style="1" customWidth="1"/>
    <col min="12552" max="12800" width="11.42578125" style="1"/>
    <col min="12801" max="12801" width="4" style="1" customWidth="1"/>
    <col min="12802" max="12802" width="8" style="1" bestFit="1" customWidth="1"/>
    <col min="12803" max="12803" width="86.42578125" style="1" customWidth="1"/>
    <col min="12804" max="12804" width="5" style="1" customWidth="1"/>
    <col min="12805" max="12805" width="11.42578125" style="1"/>
    <col min="12806" max="12806" width="86.42578125" style="1" customWidth="1"/>
    <col min="12807" max="12807" width="5.42578125" style="1" customWidth="1"/>
    <col min="12808" max="13056" width="11.42578125" style="1"/>
    <col min="13057" max="13057" width="4" style="1" customWidth="1"/>
    <col min="13058" max="13058" width="8" style="1" bestFit="1" customWidth="1"/>
    <col min="13059" max="13059" width="86.42578125" style="1" customWidth="1"/>
    <col min="13060" max="13060" width="5" style="1" customWidth="1"/>
    <col min="13061" max="13061" width="11.42578125" style="1"/>
    <col min="13062" max="13062" width="86.42578125" style="1" customWidth="1"/>
    <col min="13063" max="13063" width="5.42578125" style="1" customWidth="1"/>
    <col min="13064" max="13312" width="11.42578125" style="1"/>
    <col min="13313" max="13313" width="4" style="1" customWidth="1"/>
    <col min="13314" max="13314" width="8" style="1" bestFit="1" customWidth="1"/>
    <col min="13315" max="13315" width="86.42578125" style="1" customWidth="1"/>
    <col min="13316" max="13316" width="5" style="1" customWidth="1"/>
    <col min="13317" max="13317" width="11.42578125" style="1"/>
    <col min="13318" max="13318" width="86.42578125" style="1" customWidth="1"/>
    <col min="13319" max="13319" width="5.42578125" style="1" customWidth="1"/>
    <col min="13320" max="13568" width="11.42578125" style="1"/>
    <col min="13569" max="13569" width="4" style="1" customWidth="1"/>
    <col min="13570" max="13570" width="8" style="1" bestFit="1" customWidth="1"/>
    <col min="13571" max="13571" width="86.42578125" style="1" customWidth="1"/>
    <col min="13572" max="13572" width="5" style="1" customWidth="1"/>
    <col min="13573" max="13573" width="11.42578125" style="1"/>
    <col min="13574" max="13574" width="86.42578125" style="1" customWidth="1"/>
    <col min="13575" max="13575" width="5.42578125" style="1" customWidth="1"/>
    <col min="13576" max="13824" width="11.42578125" style="1"/>
    <col min="13825" max="13825" width="4" style="1" customWidth="1"/>
    <col min="13826" max="13826" width="8" style="1" bestFit="1" customWidth="1"/>
    <col min="13827" max="13827" width="86.42578125" style="1" customWidth="1"/>
    <col min="13828" max="13828" width="5" style="1" customWidth="1"/>
    <col min="13829" max="13829" width="11.42578125" style="1"/>
    <col min="13830" max="13830" width="86.42578125" style="1" customWidth="1"/>
    <col min="13831" max="13831" width="5.42578125" style="1" customWidth="1"/>
    <col min="13832" max="14080" width="11.42578125" style="1"/>
    <col min="14081" max="14081" width="4" style="1" customWidth="1"/>
    <col min="14082" max="14082" width="8" style="1" bestFit="1" customWidth="1"/>
    <col min="14083" max="14083" width="86.42578125" style="1" customWidth="1"/>
    <col min="14084" max="14084" width="5" style="1" customWidth="1"/>
    <col min="14085" max="14085" width="11.42578125" style="1"/>
    <col min="14086" max="14086" width="86.42578125" style="1" customWidth="1"/>
    <col min="14087" max="14087" width="5.42578125" style="1" customWidth="1"/>
    <col min="14088" max="14336" width="11.42578125" style="1"/>
    <col min="14337" max="14337" width="4" style="1" customWidth="1"/>
    <col min="14338" max="14338" width="8" style="1" bestFit="1" customWidth="1"/>
    <col min="14339" max="14339" width="86.42578125" style="1" customWidth="1"/>
    <col min="14340" max="14340" width="5" style="1" customWidth="1"/>
    <col min="14341" max="14341" width="11.42578125" style="1"/>
    <col min="14342" max="14342" width="86.42578125" style="1" customWidth="1"/>
    <col min="14343" max="14343" width="5.42578125" style="1" customWidth="1"/>
    <col min="14344" max="14592" width="11.42578125" style="1"/>
    <col min="14593" max="14593" width="4" style="1" customWidth="1"/>
    <col min="14594" max="14594" width="8" style="1" bestFit="1" customWidth="1"/>
    <col min="14595" max="14595" width="86.42578125" style="1" customWidth="1"/>
    <col min="14596" max="14596" width="5" style="1" customWidth="1"/>
    <col min="14597" max="14597" width="11.42578125" style="1"/>
    <col min="14598" max="14598" width="86.42578125" style="1" customWidth="1"/>
    <col min="14599" max="14599" width="5.42578125" style="1" customWidth="1"/>
    <col min="14600" max="14848" width="11.42578125" style="1"/>
    <col min="14849" max="14849" width="4" style="1" customWidth="1"/>
    <col min="14850" max="14850" width="8" style="1" bestFit="1" customWidth="1"/>
    <col min="14851" max="14851" width="86.42578125" style="1" customWidth="1"/>
    <col min="14852" max="14852" width="5" style="1" customWidth="1"/>
    <col min="14853" max="14853" width="11.42578125" style="1"/>
    <col min="14854" max="14854" width="86.42578125" style="1" customWidth="1"/>
    <col min="14855" max="14855" width="5.42578125" style="1" customWidth="1"/>
    <col min="14856" max="15104" width="11.42578125" style="1"/>
    <col min="15105" max="15105" width="4" style="1" customWidth="1"/>
    <col min="15106" max="15106" width="8" style="1" bestFit="1" customWidth="1"/>
    <col min="15107" max="15107" width="86.42578125" style="1" customWidth="1"/>
    <col min="15108" max="15108" width="5" style="1" customWidth="1"/>
    <col min="15109" max="15109" width="11.42578125" style="1"/>
    <col min="15110" max="15110" width="86.42578125" style="1" customWidth="1"/>
    <col min="15111" max="15111" width="5.42578125" style="1" customWidth="1"/>
    <col min="15112" max="15360" width="11.42578125" style="1"/>
    <col min="15361" max="15361" width="4" style="1" customWidth="1"/>
    <col min="15362" max="15362" width="8" style="1" bestFit="1" customWidth="1"/>
    <col min="15363" max="15363" width="86.42578125" style="1" customWidth="1"/>
    <col min="15364" max="15364" width="5" style="1" customWidth="1"/>
    <col min="15365" max="15365" width="11.42578125" style="1"/>
    <col min="15366" max="15366" width="86.42578125" style="1" customWidth="1"/>
    <col min="15367" max="15367" width="5.42578125" style="1" customWidth="1"/>
    <col min="15368" max="15616" width="11.42578125" style="1"/>
    <col min="15617" max="15617" width="4" style="1" customWidth="1"/>
    <col min="15618" max="15618" width="8" style="1" bestFit="1" customWidth="1"/>
    <col min="15619" max="15619" width="86.42578125" style="1" customWidth="1"/>
    <col min="15620" max="15620" width="5" style="1" customWidth="1"/>
    <col min="15621" max="15621" width="11.42578125" style="1"/>
    <col min="15622" max="15622" width="86.42578125" style="1" customWidth="1"/>
    <col min="15623" max="15623" width="5.42578125" style="1" customWidth="1"/>
    <col min="15624" max="15872" width="11.42578125" style="1"/>
    <col min="15873" max="15873" width="4" style="1" customWidth="1"/>
    <col min="15874" max="15874" width="8" style="1" bestFit="1" customWidth="1"/>
    <col min="15875" max="15875" width="86.42578125" style="1" customWidth="1"/>
    <col min="15876" max="15876" width="5" style="1" customWidth="1"/>
    <col min="15877" max="15877" width="11.42578125" style="1"/>
    <col min="15878" max="15878" width="86.42578125" style="1" customWidth="1"/>
    <col min="15879" max="15879" width="5.42578125" style="1" customWidth="1"/>
    <col min="15880" max="16128" width="11.42578125" style="1"/>
    <col min="16129" max="16129" width="4" style="1" customWidth="1"/>
    <col min="16130" max="16130" width="8" style="1" bestFit="1" customWidth="1"/>
    <col min="16131" max="16131" width="86.42578125" style="1" customWidth="1"/>
    <col min="16132" max="16132" width="5" style="1" customWidth="1"/>
    <col min="16133" max="16133" width="11.42578125" style="1"/>
    <col min="16134" max="16134" width="86.42578125" style="1" customWidth="1"/>
    <col min="16135" max="16135" width="5.42578125" style="1" customWidth="1"/>
    <col min="16136" max="16384" width="11.42578125" style="1"/>
  </cols>
  <sheetData>
    <row r="2" spans="2:6" ht="13.5" thickBot="1" x14ac:dyDescent="0.25"/>
    <row r="3" spans="2:6" ht="21.75" thickBot="1" x14ac:dyDescent="0.25">
      <c r="B3" s="604" t="s">
        <v>77</v>
      </c>
      <c r="C3" s="605"/>
    </row>
    <row r="4" spans="2:6" ht="16.5" thickBot="1" x14ac:dyDescent="0.25">
      <c r="B4" s="2" t="s">
        <v>73</v>
      </c>
      <c r="C4" s="3" t="s">
        <v>689</v>
      </c>
      <c r="E4" s="2" t="s">
        <v>73</v>
      </c>
      <c r="F4" s="3" t="s">
        <v>689</v>
      </c>
    </row>
    <row r="5" spans="2:6" ht="16.5" thickBot="1" x14ac:dyDescent="0.25">
      <c r="B5" s="4">
        <v>100</v>
      </c>
      <c r="C5" s="5" t="s">
        <v>690</v>
      </c>
      <c r="E5" s="606" t="s">
        <v>691</v>
      </c>
      <c r="F5" s="607"/>
    </row>
    <row r="6" spans="2:6" ht="16.5" thickBot="1" x14ac:dyDescent="0.25">
      <c r="B6" s="6">
        <v>110</v>
      </c>
      <c r="C6" s="5" t="s">
        <v>692</v>
      </c>
      <c r="E6" s="606" t="s">
        <v>693</v>
      </c>
      <c r="F6" s="607"/>
    </row>
    <row r="7" spans="2:6" ht="16.5" thickBot="1" x14ac:dyDescent="0.25">
      <c r="B7" s="6">
        <v>120</v>
      </c>
      <c r="C7" s="5" t="s">
        <v>694</v>
      </c>
      <c r="E7" s="7">
        <v>411</v>
      </c>
      <c r="F7" s="8" t="s">
        <v>135</v>
      </c>
    </row>
    <row r="8" spans="2:6" ht="16.5" thickBot="1" x14ac:dyDescent="0.25">
      <c r="B8" s="6">
        <v>130</v>
      </c>
      <c r="C8" s="5" t="s">
        <v>695</v>
      </c>
      <c r="E8" s="7">
        <v>412</v>
      </c>
      <c r="F8" s="8" t="s">
        <v>696</v>
      </c>
    </row>
    <row r="9" spans="2:6" ht="16.5" thickBot="1" x14ac:dyDescent="0.25">
      <c r="B9" s="4">
        <v>140</v>
      </c>
      <c r="C9" s="5" t="s">
        <v>697</v>
      </c>
      <c r="E9" s="7">
        <v>413</v>
      </c>
      <c r="F9" s="8" t="s">
        <v>138</v>
      </c>
    </row>
    <row r="10" spans="2:6" ht="16.5" thickBot="1" x14ac:dyDescent="0.25">
      <c r="B10" s="6">
        <v>150</v>
      </c>
      <c r="C10" s="45" t="s">
        <v>698</v>
      </c>
      <c r="E10" s="7">
        <v>414</v>
      </c>
      <c r="F10" s="8" t="s">
        <v>140</v>
      </c>
    </row>
    <row r="11" spans="2:6" ht="16.5" thickBot="1" x14ac:dyDescent="0.25">
      <c r="B11" s="6">
        <v>160</v>
      </c>
      <c r="C11" s="5" t="s">
        <v>699</v>
      </c>
      <c r="E11" s="7">
        <v>415</v>
      </c>
      <c r="F11" s="8" t="s">
        <v>700</v>
      </c>
    </row>
    <row r="12" spans="2:6" ht="32.25" thickBot="1" x14ac:dyDescent="0.25">
      <c r="B12" s="6">
        <v>170</v>
      </c>
      <c r="C12" s="5" t="s">
        <v>701</v>
      </c>
      <c r="E12" s="7">
        <v>416</v>
      </c>
      <c r="F12" s="8" t="s">
        <v>702</v>
      </c>
    </row>
    <row r="13" spans="2:6" ht="16.5" thickBot="1" x14ac:dyDescent="0.25">
      <c r="B13" s="4">
        <v>180</v>
      </c>
      <c r="C13" s="45" t="s">
        <v>703</v>
      </c>
      <c r="E13" s="7">
        <v>417</v>
      </c>
      <c r="F13" s="8" t="s">
        <v>704</v>
      </c>
    </row>
    <row r="14" spans="2:6" ht="32.25" thickBot="1" x14ac:dyDescent="0.25">
      <c r="B14" s="6">
        <v>190</v>
      </c>
      <c r="C14" s="5" t="s">
        <v>705</v>
      </c>
      <c r="E14" s="7">
        <v>418</v>
      </c>
      <c r="F14" s="8" t="s">
        <v>706</v>
      </c>
    </row>
    <row r="15" spans="2:6" ht="16.5" thickBot="1" x14ac:dyDescent="0.25">
      <c r="B15" s="6">
        <v>200</v>
      </c>
      <c r="C15" s="5" t="s">
        <v>707</v>
      </c>
      <c r="E15" s="7">
        <v>419</v>
      </c>
      <c r="F15" s="8" t="s">
        <v>708</v>
      </c>
    </row>
    <row r="16" spans="2:6" ht="16.5" thickBot="1" x14ac:dyDescent="0.25">
      <c r="B16" s="6">
        <v>210</v>
      </c>
      <c r="C16" s="5" t="s">
        <v>709</v>
      </c>
      <c r="E16" s="7">
        <v>420</v>
      </c>
      <c r="F16" s="8" t="s">
        <v>710</v>
      </c>
    </row>
    <row r="17" spans="2:6" ht="16.5" thickBot="1" x14ac:dyDescent="0.25">
      <c r="B17" s="4">
        <v>220</v>
      </c>
      <c r="C17" s="5" t="s">
        <v>711</v>
      </c>
      <c r="E17" s="7">
        <v>421</v>
      </c>
      <c r="F17" s="8" t="s">
        <v>712</v>
      </c>
    </row>
    <row r="18" spans="2:6" ht="16.5" thickBot="1" x14ac:dyDescent="0.25">
      <c r="B18" s="6">
        <v>230</v>
      </c>
      <c r="C18" s="5" t="s">
        <v>713</v>
      </c>
      <c r="E18" s="7">
        <v>499</v>
      </c>
      <c r="F18" s="8" t="s">
        <v>714</v>
      </c>
    </row>
    <row r="19" spans="2:6" ht="32.25" thickBot="1" x14ac:dyDescent="0.25">
      <c r="B19" s="6">
        <v>240</v>
      </c>
      <c r="C19" s="5" t="s">
        <v>715</v>
      </c>
      <c r="E19" s="602" t="s">
        <v>716</v>
      </c>
      <c r="F19" s="603"/>
    </row>
    <row r="20" spans="2:6" ht="30" customHeight="1" thickBot="1" x14ac:dyDescent="0.25">
      <c r="B20" s="6">
        <v>250</v>
      </c>
      <c r="C20" s="5" t="s">
        <v>717</v>
      </c>
      <c r="E20" s="7">
        <v>511</v>
      </c>
      <c r="F20" s="46" t="s">
        <v>718</v>
      </c>
    </row>
    <row r="21" spans="2:6" ht="32.25" thickBot="1" x14ac:dyDescent="0.25">
      <c r="B21" s="4">
        <v>260</v>
      </c>
      <c r="C21" s="5" t="s">
        <v>719</v>
      </c>
      <c r="E21" s="7">
        <v>512</v>
      </c>
      <c r="F21" s="8" t="s">
        <v>720</v>
      </c>
    </row>
    <row r="22" spans="2:6" ht="16.5" thickBot="1" x14ac:dyDescent="0.25">
      <c r="B22" s="6">
        <v>270</v>
      </c>
      <c r="C22" s="5" t="s">
        <v>721</v>
      </c>
      <c r="E22" s="7">
        <v>513</v>
      </c>
      <c r="F22" s="8" t="s">
        <v>722</v>
      </c>
    </row>
    <row r="23" spans="2:6" ht="48" thickBot="1" x14ac:dyDescent="0.25">
      <c r="B23" s="6">
        <v>280</v>
      </c>
      <c r="C23" s="5" t="s">
        <v>723</v>
      </c>
      <c r="E23" s="7">
        <v>514</v>
      </c>
      <c r="F23" s="8" t="s">
        <v>724</v>
      </c>
    </row>
    <row r="24" spans="2:6" ht="16.5" thickBot="1" x14ac:dyDescent="0.25">
      <c r="B24" s="6">
        <v>290</v>
      </c>
      <c r="C24" s="5" t="s">
        <v>725</v>
      </c>
      <c r="E24" s="7">
        <v>515</v>
      </c>
      <c r="F24" s="8" t="s">
        <v>726</v>
      </c>
    </row>
    <row r="25" spans="2:6" ht="32.25" thickBot="1" x14ac:dyDescent="0.25">
      <c r="B25" s="4">
        <v>300</v>
      </c>
      <c r="C25" s="5" t="s">
        <v>727</v>
      </c>
      <c r="E25" s="7">
        <v>516</v>
      </c>
      <c r="F25" s="8" t="s">
        <v>728</v>
      </c>
    </row>
    <row r="26" spans="2:6" ht="32.25" thickBot="1" x14ac:dyDescent="0.25">
      <c r="B26" s="6">
        <v>310</v>
      </c>
      <c r="C26" s="5" t="s">
        <v>729</v>
      </c>
      <c r="E26" s="7">
        <v>599</v>
      </c>
      <c r="F26" s="8" t="s">
        <v>730</v>
      </c>
    </row>
    <row r="27" spans="2:6" ht="16.5" thickBot="1" x14ac:dyDescent="0.25">
      <c r="B27" s="6">
        <v>320</v>
      </c>
      <c r="C27" s="5" t="s">
        <v>731</v>
      </c>
      <c r="E27" s="602" t="s">
        <v>732</v>
      </c>
      <c r="F27" s="603"/>
    </row>
    <row r="28" spans="2:6" ht="16.5" thickBot="1" x14ac:dyDescent="0.25">
      <c r="B28" s="6">
        <v>330</v>
      </c>
      <c r="C28" s="5" t="s">
        <v>733</v>
      </c>
      <c r="E28" s="602" t="s">
        <v>734</v>
      </c>
      <c r="F28" s="603"/>
    </row>
    <row r="29" spans="2:6" ht="16.5" thickBot="1" x14ac:dyDescent="0.25">
      <c r="B29" s="6">
        <v>340</v>
      </c>
      <c r="C29" s="5" t="s">
        <v>735</v>
      </c>
      <c r="E29" s="7">
        <v>611</v>
      </c>
      <c r="F29" s="8" t="s">
        <v>156</v>
      </c>
    </row>
    <row r="30" spans="2:6" ht="16.5" thickBot="1" x14ac:dyDescent="0.25">
      <c r="B30" s="6">
        <v>998</v>
      </c>
      <c r="C30" s="5" t="s">
        <v>736</v>
      </c>
      <c r="E30" s="7">
        <v>612</v>
      </c>
      <c r="F30" s="8" t="s">
        <v>737</v>
      </c>
    </row>
    <row r="31" spans="2:6" ht="16.5" thickBot="1" x14ac:dyDescent="0.25">
      <c r="B31" s="9">
        <v>999</v>
      </c>
      <c r="C31" s="10" t="s">
        <v>738</v>
      </c>
      <c r="E31" s="7">
        <v>613</v>
      </c>
      <c r="F31" s="8" t="s">
        <v>739</v>
      </c>
    </row>
    <row r="32" spans="2:6" ht="16.5" thickBot="1" x14ac:dyDescent="0.25">
      <c r="E32" s="7">
        <v>614</v>
      </c>
      <c r="F32" s="8" t="s">
        <v>740</v>
      </c>
    </row>
    <row r="33" spans="2:6" ht="21.75" thickBot="1" x14ac:dyDescent="0.25">
      <c r="B33" s="604" t="s">
        <v>75</v>
      </c>
      <c r="C33" s="605"/>
      <c r="E33" s="7">
        <v>615</v>
      </c>
      <c r="F33" s="8" t="s">
        <v>741</v>
      </c>
    </row>
    <row r="34" spans="2:6" ht="16.5" thickBot="1" x14ac:dyDescent="0.25">
      <c r="B34" s="11" t="s">
        <v>73</v>
      </c>
      <c r="C34" s="12" t="s">
        <v>689</v>
      </c>
      <c r="E34" s="7">
        <v>616</v>
      </c>
      <c r="F34" s="8" t="s">
        <v>742</v>
      </c>
    </row>
    <row r="35" spans="2:6" ht="16.5" thickBot="1" x14ac:dyDescent="0.25">
      <c r="B35" s="608" t="s">
        <v>743</v>
      </c>
      <c r="C35" s="609"/>
      <c r="E35" s="7">
        <v>617</v>
      </c>
      <c r="F35" s="8" t="s">
        <v>744</v>
      </c>
    </row>
    <row r="36" spans="2:6" ht="16.5" thickBot="1" x14ac:dyDescent="0.25">
      <c r="B36" s="13">
        <v>111</v>
      </c>
      <c r="C36" s="44" t="s">
        <v>745</v>
      </c>
      <c r="E36" s="7">
        <v>618</v>
      </c>
      <c r="F36" s="8" t="s">
        <v>746</v>
      </c>
    </row>
    <row r="37" spans="2:6" ht="16.5" thickBot="1" x14ac:dyDescent="0.25">
      <c r="B37" s="606" t="s">
        <v>747</v>
      </c>
      <c r="C37" s="607"/>
      <c r="E37" s="7">
        <v>598</v>
      </c>
      <c r="F37" s="8" t="s">
        <v>748</v>
      </c>
    </row>
    <row r="38" spans="2:6" ht="16.5" thickBot="1" x14ac:dyDescent="0.25">
      <c r="B38" s="13">
        <v>211</v>
      </c>
      <c r="C38" s="14" t="s">
        <v>749</v>
      </c>
      <c r="E38" s="7">
        <v>599</v>
      </c>
      <c r="F38" s="8" t="s">
        <v>750</v>
      </c>
    </row>
    <row r="39" spans="2:6" ht="16.5" thickBot="1" x14ac:dyDescent="0.25">
      <c r="B39" s="13">
        <v>212</v>
      </c>
      <c r="C39" s="14" t="s">
        <v>751</v>
      </c>
      <c r="E39" s="606" t="s">
        <v>752</v>
      </c>
      <c r="F39" s="607"/>
    </row>
    <row r="40" spans="2:6" ht="32.25" thickBot="1" x14ac:dyDescent="0.25">
      <c r="B40" s="13">
        <v>213</v>
      </c>
      <c r="C40" s="14" t="s">
        <v>753</v>
      </c>
      <c r="E40" s="7">
        <v>600</v>
      </c>
      <c r="F40" s="46" t="s">
        <v>754</v>
      </c>
    </row>
    <row r="41" spans="2:6" ht="102.75" customHeight="1" thickBot="1" x14ac:dyDescent="0.25">
      <c r="B41" s="13">
        <v>214</v>
      </c>
      <c r="C41" s="44" t="s">
        <v>755</v>
      </c>
      <c r="E41" s="7">
        <v>700</v>
      </c>
      <c r="F41" s="46" t="s">
        <v>756</v>
      </c>
    </row>
    <row r="42" spans="2:6" ht="16.5" thickBot="1" x14ac:dyDescent="0.25">
      <c r="B42" s="606" t="s">
        <v>757</v>
      </c>
      <c r="C42" s="607"/>
      <c r="E42" s="606" t="s">
        <v>758</v>
      </c>
      <c r="F42" s="607"/>
    </row>
    <row r="43" spans="2:6" ht="16.5" thickBot="1" x14ac:dyDescent="0.25">
      <c r="B43" s="13">
        <v>311</v>
      </c>
      <c r="C43" s="44" t="s">
        <v>759</v>
      </c>
      <c r="E43" s="7">
        <v>811</v>
      </c>
      <c r="F43" s="8" t="s">
        <v>760</v>
      </c>
    </row>
    <row r="44" spans="2:6" ht="16.5" thickBot="1" x14ac:dyDescent="0.25">
      <c r="B44" s="13">
        <v>312</v>
      </c>
      <c r="C44" s="44" t="s">
        <v>761</v>
      </c>
      <c r="E44" s="7">
        <v>812</v>
      </c>
      <c r="F44" s="46" t="s">
        <v>762</v>
      </c>
    </row>
    <row r="45" spans="2:6" ht="16.5" thickBot="1" x14ac:dyDescent="0.25">
      <c r="B45" s="13">
        <v>313</v>
      </c>
      <c r="C45" s="44" t="s">
        <v>763</v>
      </c>
      <c r="E45" s="7">
        <v>813</v>
      </c>
      <c r="F45" s="46" t="s">
        <v>764</v>
      </c>
    </row>
    <row r="46" spans="2:6" ht="16.5" thickBot="1" x14ac:dyDescent="0.25">
      <c r="B46" s="13">
        <v>314</v>
      </c>
      <c r="C46" s="44" t="s">
        <v>765</v>
      </c>
      <c r="E46" s="7">
        <v>814</v>
      </c>
      <c r="F46" s="8" t="s">
        <v>766</v>
      </c>
    </row>
    <row r="47" spans="2:6" ht="16.5" thickBot="1" x14ac:dyDescent="0.25">
      <c r="B47" s="13">
        <v>315</v>
      </c>
      <c r="C47" s="44" t="s">
        <v>767</v>
      </c>
      <c r="E47" s="7">
        <v>815</v>
      </c>
      <c r="F47" s="8" t="s">
        <v>768</v>
      </c>
    </row>
    <row r="48" spans="2:6" ht="16.5" thickBot="1" x14ac:dyDescent="0.25">
      <c r="B48" s="13">
        <v>316</v>
      </c>
      <c r="C48" s="44" t="s">
        <v>769</v>
      </c>
      <c r="E48" s="7">
        <v>816</v>
      </c>
      <c r="F48" s="8" t="s">
        <v>770</v>
      </c>
    </row>
    <row r="49" spans="2:6" ht="16.5" thickBot="1" x14ac:dyDescent="0.25">
      <c r="B49" s="13">
        <v>317</v>
      </c>
      <c r="C49" s="44" t="s">
        <v>771</v>
      </c>
      <c r="E49" s="7">
        <v>897</v>
      </c>
      <c r="F49" s="46" t="s">
        <v>772</v>
      </c>
    </row>
    <row r="50" spans="2:6" ht="16.5" thickBot="1" x14ac:dyDescent="0.25">
      <c r="B50" s="13">
        <v>318</v>
      </c>
      <c r="C50" s="14" t="s">
        <v>773</v>
      </c>
      <c r="E50" s="7">
        <v>898</v>
      </c>
      <c r="F50" s="46" t="s">
        <v>774</v>
      </c>
    </row>
    <row r="51" spans="2:6" ht="32.25" thickBot="1" x14ac:dyDescent="0.25">
      <c r="B51" s="13">
        <v>319</v>
      </c>
      <c r="C51" s="14" t="s">
        <v>775</v>
      </c>
      <c r="E51" s="7">
        <v>900</v>
      </c>
      <c r="F51" s="8" t="s">
        <v>776</v>
      </c>
    </row>
    <row r="52" spans="2:6" ht="16.5" thickBot="1" x14ac:dyDescent="0.25">
      <c r="B52" s="13">
        <v>320</v>
      </c>
      <c r="C52" s="14" t="s">
        <v>777</v>
      </c>
      <c r="E52" s="7">
        <v>999</v>
      </c>
      <c r="F52" s="8" t="s">
        <v>778</v>
      </c>
    </row>
    <row r="53" spans="2:6" ht="16.5" thickBot="1" x14ac:dyDescent="0.25">
      <c r="B53" s="13">
        <v>321</v>
      </c>
      <c r="C53" s="14" t="s">
        <v>779</v>
      </c>
    </row>
    <row r="54" spans="2:6" ht="16.5" thickBot="1" x14ac:dyDescent="0.25">
      <c r="B54" s="13">
        <v>322</v>
      </c>
      <c r="C54" s="14" t="s">
        <v>780</v>
      </c>
    </row>
    <row r="56" spans="2:6" ht="13.5" thickBot="1" x14ac:dyDescent="0.25"/>
    <row r="57" spans="2:6" ht="21.75" thickBot="1" x14ac:dyDescent="0.25">
      <c r="B57" s="604" t="s">
        <v>781</v>
      </c>
      <c r="C57" s="605"/>
    </row>
    <row r="58" spans="2:6" ht="16.5" thickBot="1" x14ac:dyDescent="0.25">
      <c r="B58" s="15" t="s">
        <v>73</v>
      </c>
      <c r="C58" s="16" t="s">
        <v>689</v>
      </c>
      <c r="E58" s="2" t="s">
        <v>73</v>
      </c>
      <c r="F58" s="3" t="s">
        <v>689</v>
      </c>
    </row>
    <row r="59" spans="2:6" ht="16.5" thickBot="1" x14ac:dyDescent="0.25">
      <c r="B59" s="17">
        <v>111</v>
      </c>
      <c r="C59" s="18" t="s">
        <v>782</v>
      </c>
      <c r="E59" s="606" t="s">
        <v>783</v>
      </c>
      <c r="F59" s="607"/>
    </row>
    <row r="60" spans="2:6" ht="16.5" thickBot="1" x14ac:dyDescent="0.25">
      <c r="B60" s="606" t="s">
        <v>784</v>
      </c>
      <c r="C60" s="607"/>
      <c r="E60" s="17">
        <v>1311</v>
      </c>
      <c r="F60" s="18" t="s">
        <v>785</v>
      </c>
    </row>
    <row r="61" spans="2:6" ht="16.5" thickBot="1" x14ac:dyDescent="0.25">
      <c r="B61" s="17">
        <v>211</v>
      </c>
      <c r="C61" s="47" t="s">
        <v>786</v>
      </c>
      <c r="E61" s="17">
        <v>1312</v>
      </c>
      <c r="F61" s="18" t="s">
        <v>787</v>
      </c>
    </row>
    <row r="62" spans="2:6" ht="16.5" thickBot="1" x14ac:dyDescent="0.25">
      <c r="B62" s="17">
        <v>212</v>
      </c>
      <c r="C62" s="47" t="s">
        <v>788</v>
      </c>
      <c r="E62" s="17">
        <v>1313</v>
      </c>
      <c r="F62" s="18" t="s">
        <v>789</v>
      </c>
    </row>
    <row r="63" spans="2:6" ht="16.5" thickBot="1" x14ac:dyDescent="0.25">
      <c r="B63" s="17">
        <v>213</v>
      </c>
      <c r="C63" s="47" t="s">
        <v>790</v>
      </c>
      <c r="E63" s="17">
        <v>1314</v>
      </c>
      <c r="F63" s="18" t="s">
        <v>791</v>
      </c>
    </row>
    <row r="64" spans="2:6" ht="16.5" thickBot="1" x14ac:dyDescent="0.25">
      <c r="B64" s="17">
        <v>214</v>
      </c>
      <c r="C64" s="47" t="s">
        <v>792</v>
      </c>
      <c r="E64" s="17">
        <v>1315</v>
      </c>
      <c r="F64" s="18" t="s">
        <v>793</v>
      </c>
    </row>
    <row r="65" spans="2:6" ht="16.5" thickBot="1" x14ac:dyDescent="0.25">
      <c r="B65" s="606" t="s">
        <v>794</v>
      </c>
      <c r="C65" s="607"/>
      <c r="E65" s="17">
        <v>1316</v>
      </c>
      <c r="F65" s="18" t="s">
        <v>795</v>
      </c>
    </row>
    <row r="66" spans="2:6" ht="16.5" thickBot="1" x14ac:dyDescent="0.25">
      <c r="B66" s="17">
        <v>311</v>
      </c>
      <c r="C66" s="18" t="s">
        <v>796</v>
      </c>
      <c r="E66" s="17">
        <v>1317</v>
      </c>
      <c r="F66" s="18" t="s">
        <v>797</v>
      </c>
    </row>
    <row r="67" spans="2:6" ht="16.5" thickBot="1" x14ac:dyDescent="0.25">
      <c r="B67" s="17">
        <v>312</v>
      </c>
      <c r="C67" s="18" t="s">
        <v>798</v>
      </c>
      <c r="E67" s="17">
        <v>1318</v>
      </c>
      <c r="F67" s="18" t="s">
        <v>799</v>
      </c>
    </row>
    <row r="68" spans="2:6" ht="16.5" thickBot="1" x14ac:dyDescent="0.25">
      <c r="B68" s="17">
        <v>313</v>
      </c>
      <c r="C68" s="47" t="s">
        <v>800</v>
      </c>
      <c r="E68" s="17">
        <v>1319</v>
      </c>
      <c r="F68" s="18" t="s">
        <v>801</v>
      </c>
    </row>
    <row r="69" spans="2:6" ht="16.5" thickBot="1" x14ac:dyDescent="0.25">
      <c r="B69" s="17">
        <v>314</v>
      </c>
      <c r="C69" s="47" t="s">
        <v>802</v>
      </c>
      <c r="E69" s="17">
        <v>1320</v>
      </c>
      <c r="F69" s="18" t="s">
        <v>803</v>
      </c>
    </row>
    <row r="70" spans="2:6" ht="16.5" thickBot="1" x14ac:dyDescent="0.25">
      <c r="B70" s="17">
        <v>315</v>
      </c>
      <c r="C70" s="18" t="s">
        <v>804</v>
      </c>
      <c r="E70" s="17">
        <v>1399</v>
      </c>
      <c r="F70" s="18" t="s">
        <v>805</v>
      </c>
    </row>
    <row r="71" spans="2:6" ht="16.5" thickBot="1" x14ac:dyDescent="0.25">
      <c r="B71" s="17">
        <v>316</v>
      </c>
      <c r="C71" s="18" t="s">
        <v>806</v>
      </c>
      <c r="E71" s="17">
        <v>1411</v>
      </c>
      <c r="F71" s="18" t="s">
        <v>807</v>
      </c>
    </row>
    <row r="72" spans="2:6" ht="16.5" thickBot="1" x14ac:dyDescent="0.25">
      <c r="B72" s="606" t="s">
        <v>808</v>
      </c>
      <c r="C72" s="607"/>
      <c r="E72" s="19">
        <v>1500</v>
      </c>
      <c r="F72" s="20" t="s">
        <v>809</v>
      </c>
    </row>
    <row r="73" spans="2:6" ht="16.5" thickBot="1" x14ac:dyDescent="0.25">
      <c r="B73" s="17">
        <v>411</v>
      </c>
      <c r="C73" s="47" t="s">
        <v>810</v>
      </c>
      <c r="E73" s="19">
        <v>1600</v>
      </c>
      <c r="F73" s="20" t="s">
        <v>811</v>
      </c>
    </row>
    <row r="74" spans="2:6" ht="16.5" thickBot="1" x14ac:dyDescent="0.25">
      <c r="B74" s="17">
        <v>412</v>
      </c>
      <c r="C74" s="47" t="s">
        <v>812</v>
      </c>
      <c r="E74" s="17">
        <v>1611</v>
      </c>
      <c r="F74" s="18" t="s">
        <v>813</v>
      </c>
    </row>
    <row r="75" spans="2:6" ht="16.5" thickBot="1" x14ac:dyDescent="0.25">
      <c r="B75" s="17">
        <v>413</v>
      </c>
      <c r="C75" s="47" t="s">
        <v>814</v>
      </c>
      <c r="E75" s="19">
        <v>1700</v>
      </c>
      <c r="F75" s="20" t="s">
        <v>815</v>
      </c>
    </row>
    <row r="76" spans="2:6" ht="16.5" thickBot="1" x14ac:dyDescent="0.25">
      <c r="B76" s="17">
        <v>414</v>
      </c>
      <c r="C76" s="47" t="s">
        <v>816</v>
      </c>
      <c r="E76" s="17">
        <v>1711</v>
      </c>
      <c r="F76" s="18" t="s">
        <v>817</v>
      </c>
    </row>
    <row r="77" spans="2:6" ht="16.5" thickBot="1" x14ac:dyDescent="0.25">
      <c r="B77" s="17">
        <v>415</v>
      </c>
      <c r="C77" s="18" t="s">
        <v>818</v>
      </c>
      <c r="E77" s="17">
        <v>1712</v>
      </c>
      <c r="F77" s="18" t="s">
        <v>819</v>
      </c>
    </row>
    <row r="78" spans="2:6" ht="16.5" thickBot="1" x14ac:dyDescent="0.25">
      <c r="B78" s="606" t="s">
        <v>820</v>
      </c>
      <c r="C78" s="607"/>
      <c r="E78" s="17">
        <v>1713</v>
      </c>
      <c r="F78" s="18" t="s">
        <v>821</v>
      </c>
    </row>
    <row r="79" spans="2:6" ht="16.5" thickBot="1" x14ac:dyDescent="0.25">
      <c r="B79" s="17">
        <v>511</v>
      </c>
      <c r="C79" s="18" t="s">
        <v>822</v>
      </c>
      <c r="E79" s="17">
        <v>1714</v>
      </c>
      <c r="F79" s="18" t="s">
        <v>823</v>
      </c>
    </row>
    <row r="80" spans="2:6" ht="16.5" thickBot="1" x14ac:dyDescent="0.25">
      <c r="B80" s="17">
        <v>512</v>
      </c>
      <c r="C80" s="18" t="s">
        <v>824</v>
      </c>
      <c r="E80" s="606" t="s">
        <v>825</v>
      </c>
      <c r="F80" s="607"/>
    </row>
    <row r="81" spans="2:6" ht="16.5" thickBot="1" x14ac:dyDescent="0.25">
      <c r="B81" s="17">
        <v>513</v>
      </c>
      <c r="C81" s="18" t="s">
        <v>826</v>
      </c>
      <c r="E81" s="17">
        <v>1811</v>
      </c>
      <c r="F81" s="18" t="s">
        <v>827</v>
      </c>
    </row>
    <row r="82" spans="2:6" ht="16.5" thickBot="1" x14ac:dyDescent="0.25">
      <c r="B82" s="17">
        <v>514</v>
      </c>
      <c r="C82" s="18" t="s">
        <v>828</v>
      </c>
      <c r="E82" s="17">
        <v>1812</v>
      </c>
      <c r="F82" s="18" t="s">
        <v>829</v>
      </c>
    </row>
    <row r="83" spans="2:6" ht="16.5" thickBot="1" x14ac:dyDescent="0.25">
      <c r="B83" s="17">
        <v>515</v>
      </c>
      <c r="C83" s="18" t="s">
        <v>830</v>
      </c>
      <c r="E83" s="17">
        <v>1899</v>
      </c>
      <c r="F83" s="18" t="s">
        <v>831</v>
      </c>
    </row>
    <row r="84" spans="2:6" ht="16.5" thickBot="1" x14ac:dyDescent="0.25">
      <c r="B84" s="17">
        <v>516</v>
      </c>
      <c r="C84" s="18" t="s">
        <v>832</v>
      </c>
      <c r="E84" s="606" t="s">
        <v>833</v>
      </c>
      <c r="F84" s="607"/>
    </row>
    <row r="85" spans="2:6" ht="32.25" thickBot="1" x14ac:dyDescent="0.25">
      <c r="B85" s="17">
        <v>517</v>
      </c>
      <c r="C85" s="18" t="s">
        <v>834</v>
      </c>
      <c r="E85" s="17">
        <v>1911</v>
      </c>
      <c r="F85" s="18" t="s">
        <v>835</v>
      </c>
    </row>
    <row r="86" spans="2:6" ht="16.5" thickBot="1" x14ac:dyDescent="0.25">
      <c r="B86" s="17">
        <v>518</v>
      </c>
      <c r="C86" s="18" t="s">
        <v>836</v>
      </c>
      <c r="E86" s="17">
        <v>1912</v>
      </c>
      <c r="F86" s="18" t="s">
        <v>837</v>
      </c>
    </row>
    <row r="87" spans="2:6" ht="16.5" thickBot="1" x14ac:dyDescent="0.25">
      <c r="B87" s="17">
        <v>519</v>
      </c>
      <c r="C87" s="18" t="s">
        <v>838</v>
      </c>
      <c r="E87" s="17">
        <v>1913</v>
      </c>
      <c r="F87" s="18" t="s">
        <v>839</v>
      </c>
    </row>
    <row r="88" spans="2:6" ht="16.5" thickBot="1" x14ac:dyDescent="0.25">
      <c r="B88" s="17">
        <v>599</v>
      </c>
      <c r="C88" s="18" t="s">
        <v>840</v>
      </c>
      <c r="E88" s="17">
        <v>1914</v>
      </c>
      <c r="F88" s="18" t="s">
        <v>223</v>
      </c>
    </row>
    <row r="89" spans="2:6" ht="16.5" thickBot="1" x14ac:dyDescent="0.25">
      <c r="B89" s="606" t="s">
        <v>841</v>
      </c>
      <c r="C89" s="607"/>
      <c r="E89" s="17">
        <v>1915</v>
      </c>
      <c r="F89" s="18" t="s">
        <v>842</v>
      </c>
    </row>
    <row r="90" spans="2:6" ht="16.5" thickBot="1" x14ac:dyDescent="0.25">
      <c r="B90" s="17">
        <v>611</v>
      </c>
      <c r="C90" s="18" t="s">
        <v>843</v>
      </c>
      <c r="E90" s="17">
        <v>1916</v>
      </c>
      <c r="F90" s="18" t="s">
        <v>844</v>
      </c>
    </row>
    <row r="91" spans="2:6" ht="16.5" thickBot="1" x14ac:dyDescent="0.25">
      <c r="B91" s="17">
        <v>612</v>
      </c>
      <c r="C91" s="18" t="s">
        <v>845</v>
      </c>
      <c r="E91" s="17">
        <v>2000</v>
      </c>
      <c r="F91" s="21" t="s">
        <v>636</v>
      </c>
    </row>
    <row r="92" spans="2:6" ht="16.5" thickBot="1" x14ac:dyDescent="0.25">
      <c r="B92" s="17">
        <v>613</v>
      </c>
      <c r="C92" s="47" t="s">
        <v>846</v>
      </c>
      <c r="E92" s="17">
        <v>2100</v>
      </c>
      <c r="F92" s="18" t="s">
        <v>847</v>
      </c>
    </row>
    <row r="93" spans="2:6" ht="32.25" thickBot="1" x14ac:dyDescent="0.25">
      <c r="B93" s="17">
        <v>614</v>
      </c>
      <c r="C93" s="47" t="s">
        <v>848</v>
      </c>
      <c r="E93" s="17">
        <v>2200</v>
      </c>
      <c r="F93" s="18" t="s">
        <v>849</v>
      </c>
    </row>
    <row r="94" spans="2:6" ht="16.5" thickBot="1" x14ac:dyDescent="0.25">
      <c r="B94" s="17">
        <v>615</v>
      </c>
      <c r="C94" s="47" t="s">
        <v>850</v>
      </c>
      <c r="E94" s="606" t="s">
        <v>851</v>
      </c>
      <c r="F94" s="607"/>
    </row>
    <row r="95" spans="2:6" ht="16.5" thickBot="1" x14ac:dyDescent="0.25">
      <c r="B95" s="17">
        <v>616</v>
      </c>
      <c r="C95" s="47" t="s">
        <v>852</v>
      </c>
      <c r="E95" s="17">
        <v>2311</v>
      </c>
      <c r="F95" s="18" t="s">
        <v>853</v>
      </c>
    </row>
    <row r="96" spans="2:6" ht="16.5" thickBot="1" x14ac:dyDescent="0.25">
      <c r="B96" s="17">
        <v>699</v>
      </c>
      <c r="C96" s="18" t="s">
        <v>854</v>
      </c>
      <c r="E96" s="17">
        <v>2312</v>
      </c>
      <c r="F96" s="18" t="s">
        <v>855</v>
      </c>
    </row>
    <row r="97" spans="2:6" ht="16.5" thickBot="1" x14ac:dyDescent="0.25">
      <c r="B97" s="606" t="s">
        <v>856</v>
      </c>
      <c r="C97" s="607"/>
      <c r="E97" s="17">
        <v>2313</v>
      </c>
      <c r="F97" s="18" t="s">
        <v>857</v>
      </c>
    </row>
    <row r="98" spans="2:6" ht="16.5" thickBot="1" x14ac:dyDescent="0.25">
      <c r="B98" s="17">
        <v>711</v>
      </c>
      <c r="C98" s="18" t="s">
        <v>858</v>
      </c>
      <c r="E98" s="17">
        <v>2314</v>
      </c>
      <c r="F98" s="18" t="s">
        <v>859</v>
      </c>
    </row>
    <row r="99" spans="2:6" ht="16.5" thickBot="1" x14ac:dyDescent="0.25">
      <c r="B99" s="17">
        <v>712</v>
      </c>
      <c r="C99" s="18" t="s">
        <v>860</v>
      </c>
      <c r="E99" s="606" t="s">
        <v>861</v>
      </c>
      <c r="F99" s="607"/>
    </row>
    <row r="100" spans="2:6" ht="16.5" thickBot="1" x14ac:dyDescent="0.25">
      <c r="B100" s="17">
        <v>713</v>
      </c>
      <c r="C100" s="18" t="s">
        <v>862</v>
      </c>
      <c r="E100" s="17">
        <v>2411</v>
      </c>
      <c r="F100" s="18" t="s">
        <v>863</v>
      </c>
    </row>
    <row r="101" spans="2:6" ht="16.5" thickBot="1" x14ac:dyDescent="0.25">
      <c r="B101" s="17">
        <v>799</v>
      </c>
      <c r="C101" s="18" t="s">
        <v>864</v>
      </c>
      <c r="E101" s="17">
        <v>2412</v>
      </c>
      <c r="F101" s="18" t="s">
        <v>865</v>
      </c>
    </row>
    <row r="102" spans="2:6" ht="16.5" thickBot="1" x14ac:dyDescent="0.25">
      <c r="B102" s="606" t="s">
        <v>866</v>
      </c>
      <c r="C102" s="607"/>
      <c r="E102" s="17">
        <v>2413</v>
      </c>
      <c r="F102" s="18" t="s">
        <v>867</v>
      </c>
    </row>
    <row r="103" spans="2:6" ht="16.5" thickBot="1" x14ac:dyDescent="0.25">
      <c r="B103" s="17">
        <v>811</v>
      </c>
      <c r="C103" s="18" t="s">
        <v>868</v>
      </c>
      <c r="E103" s="17">
        <v>2414</v>
      </c>
      <c r="F103" s="18" t="s">
        <v>869</v>
      </c>
    </row>
    <row r="104" spans="2:6" ht="16.5" thickBot="1" x14ac:dyDescent="0.25">
      <c r="B104" s="17">
        <v>812</v>
      </c>
      <c r="C104" s="18" t="s">
        <v>870</v>
      </c>
      <c r="E104" s="17">
        <v>2415</v>
      </c>
      <c r="F104" s="18" t="s">
        <v>871</v>
      </c>
    </row>
    <row r="105" spans="2:6" ht="16.5" thickBot="1" x14ac:dyDescent="0.25">
      <c r="B105" s="17">
        <v>813</v>
      </c>
      <c r="C105" s="18" t="s">
        <v>872</v>
      </c>
      <c r="E105" s="17">
        <v>2416</v>
      </c>
      <c r="F105" s="18" t="s">
        <v>873</v>
      </c>
    </row>
    <row r="106" spans="2:6" ht="16.5" thickBot="1" x14ac:dyDescent="0.25">
      <c r="B106" s="17">
        <v>814</v>
      </c>
      <c r="C106" s="18" t="s">
        <v>874</v>
      </c>
      <c r="E106" s="17">
        <v>2417</v>
      </c>
      <c r="F106" s="18" t="s">
        <v>875</v>
      </c>
    </row>
    <row r="107" spans="2:6" ht="16.5" thickBot="1" x14ac:dyDescent="0.25">
      <c r="B107" s="17">
        <v>815</v>
      </c>
      <c r="C107" s="18" t="s">
        <v>876</v>
      </c>
      <c r="E107" s="17">
        <v>2418</v>
      </c>
      <c r="F107" s="18" t="s">
        <v>877</v>
      </c>
    </row>
    <row r="108" spans="2:6" ht="16.5" thickBot="1" x14ac:dyDescent="0.25">
      <c r="B108" s="17">
        <v>816</v>
      </c>
      <c r="C108" s="18" t="s">
        <v>878</v>
      </c>
      <c r="E108" s="22">
        <v>2499</v>
      </c>
      <c r="F108" s="23" t="s">
        <v>879</v>
      </c>
    </row>
    <row r="109" spans="2:6" ht="16.5" thickBot="1" x14ac:dyDescent="0.25">
      <c r="B109" s="17">
        <v>817</v>
      </c>
      <c r="C109" s="18" t="s">
        <v>880</v>
      </c>
      <c r="E109" s="24"/>
      <c r="F109" s="25"/>
    </row>
    <row r="110" spans="2:6" ht="21.75" thickBot="1" x14ac:dyDescent="0.25">
      <c r="B110" s="17">
        <v>818</v>
      </c>
      <c r="C110" s="18" t="s">
        <v>881</v>
      </c>
      <c r="E110" s="604" t="s">
        <v>76</v>
      </c>
      <c r="F110" s="605"/>
    </row>
    <row r="111" spans="2:6" ht="16.5" thickBot="1" x14ac:dyDescent="0.25">
      <c r="B111" s="17">
        <v>819</v>
      </c>
      <c r="C111" s="18" t="s">
        <v>882</v>
      </c>
      <c r="E111" s="26" t="s">
        <v>73</v>
      </c>
      <c r="F111" s="27" t="s">
        <v>689</v>
      </c>
    </row>
    <row r="112" spans="2:6" ht="16.5" thickBot="1" x14ac:dyDescent="0.25">
      <c r="B112" s="17">
        <v>899</v>
      </c>
      <c r="C112" s="18" t="s">
        <v>883</v>
      </c>
      <c r="E112" s="606" t="s">
        <v>884</v>
      </c>
      <c r="F112" s="607"/>
    </row>
    <row r="113" spans="2:6" ht="16.5" thickBot="1" x14ac:dyDescent="0.25">
      <c r="B113" s="606" t="s">
        <v>885</v>
      </c>
      <c r="C113" s="607"/>
      <c r="E113" s="17">
        <v>11</v>
      </c>
      <c r="F113" s="18" t="s">
        <v>886</v>
      </c>
    </row>
    <row r="114" spans="2:6" ht="16.5" thickBot="1" x14ac:dyDescent="0.25">
      <c r="B114" s="17">
        <v>911</v>
      </c>
      <c r="C114" s="47" t="s">
        <v>887</v>
      </c>
      <c r="E114" s="17">
        <v>12</v>
      </c>
      <c r="F114" s="18" t="s">
        <v>888</v>
      </c>
    </row>
    <row r="115" spans="2:6" ht="16.5" thickBot="1" x14ac:dyDescent="0.25">
      <c r="B115" s="17">
        <v>912</v>
      </c>
      <c r="C115" s="47" t="s">
        <v>889</v>
      </c>
      <c r="E115" s="17">
        <v>19</v>
      </c>
      <c r="F115" s="18" t="s">
        <v>890</v>
      </c>
    </row>
    <row r="116" spans="2:6" ht="32.25" thickBot="1" x14ac:dyDescent="0.25">
      <c r="B116" s="17">
        <v>913</v>
      </c>
      <c r="C116" s="18" t="s">
        <v>891</v>
      </c>
      <c r="E116" s="606" t="s">
        <v>892</v>
      </c>
      <c r="F116" s="607"/>
    </row>
    <row r="117" spans="2:6" ht="16.5" thickBot="1" x14ac:dyDescent="0.25">
      <c r="B117" s="17">
        <v>914</v>
      </c>
      <c r="C117" s="18" t="s">
        <v>893</v>
      </c>
      <c r="E117" s="17">
        <v>21</v>
      </c>
      <c r="F117" s="47" t="s">
        <v>894</v>
      </c>
    </row>
    <row r="118" spans="2:6" ht="16.5" thickBot="1" x14ac:dyDescent="0.25">
      <c r="B118" s="17">
        <v>915</v>
      </c>
      <c r="C118" s="18" t="s">
        <v>895</v>
      </c>
      <c r="E118" s="17">
        <v>22</v>
      </c>
      <c r="F118" s="18" t="s">
        <v>896</v>
      </c>
    </row>
    <row r="119" spans="2:6" ht="16.5" thickBot="1" x14ac:dyDescent="0.25">
      <c r="B119" s="17">
        <v>916</v>
      </c>
      <c r="C119" s="18" t="s">
        <v>897</v>
      </c>
      <c r="E119" s="17">
        <v>28</v>
      </c>
      <c r="F119" s="47" t="s">
        <v>898</v>
      </c>
    </row>
    <row r="120" spans="2:6" ht="16.5" thickBot="1" x14ac:dyDescent="0.25">
      <c r="B120" s="17">
        <v>917</v>
      </c>
      <c r="C120" s="18" t="s">
        <v>899</v>
      </c>
      <c r="E120" s="17">
        <v>29</v>
      </c>
      <c r="F120" s="18" t="s">
        <v>900</v>
      </c>
    </row>
    <row r="121" spans="2:6" ht="16.5" thickBot="1" x14ac:dyDescent="0.25">
      <c r="B121" s="606" t="s">
        <v>901</v>
      </c>
      <c r="C121" s="607"/>
      <c r="E121" s="606" t="s">
        <v>902</v>
      </c>
      <c r="F121" s="607"/>
    </row>
    <row r="122" spans="2:6" ht="16.5" thickBot="1" x14ac:dyDescent="0.25">
      <c r="B122" s="17">
        <v>1010</v>
      </c>
      <c r="C122" s="47" t="s">
        <v>903</v>
      </c>
      <c r="E122" s="17">
        <v>31</v>
      </c>
      <c r="F122" s="18" t="s">
        <v>904</v>
      </c>
    </row>
    <row r="123" spans="2:6" ht="16.5" thickBot="1" x14ac:dyDescent="0.25">
      <c r="B123" s="17">
        <v>1099</v>
      </c>
      <c r="C123" s="47" t="s">
        <v>905</v>
      </c>
      <c r="E123" s="17">
        <v>32</v>
      </c>
      <c r="F123" s="18" t="s">
        <v>906</v>
      </c>
    </row>
    <row r="124" spans="2:6" ht="16.5" thickBot="1" x14ac:dyDescent="0.25">
      <c r="B124" s="606" t="s">
        <v>907</v>
      </c>
      <c r="C124" s="607"/>
      <c r="E124" s="17">
        <v>33</v>
      </c>
      <c r="F124" s="18" t="s">
        <v>908</v>
      </c>
    </row>
    <row r="125" spans="2:6" ht="16.5" thickBot="1" x14ac:dyDescent="0.25">
      <c r="B125" s="17">
        <v>1110</v>
      </c>
      <c r="C125" s="18" t="s">
        <v>909</v>
      </c>
      <c r="E125" s="17">
        <v>34</v>
      </c>
      <c r="F125" s="18" t="s">
        <v>910</v>
      </c>
    </row>
    <row r="126" spans="2:6" ht="16.5" thickBot="1" x14ac:dyDescent="0.25">
      <c r="B126" s="17">
        <v>1111</v>
      </c>
      <c r="C126" s="18" t="s">
        <v>911</v>
      </c>
      <c r="E126" s="17">
        <v>35</v>
      </c>
      <c r="F126" s="18" t="s">
        <v>912</v>
      </c>
    </row>
    <row r="127" spans="2:6" ht="16.5" thickBot="1" x14ac:dyDescent="0.25">
      <c r="B127" s="17">
        <v>1112</v>
      </c>
      <c r="C127" s="18" t="s">
        <v>913</v>
      </c>
      <c r="E127" s="17">
        <v>36</v>
      </c>
      <c r="F127" s="18" t="s">
        <v>914</v>
      </c>
    </row>
    <row r="128" spans="2:6" ht="16.5" thickBot="1" x14ac:dyDescent="0.25">
      <c r="B128" s="17">
        <v>1113</v>
      </c>
      <c r="C128" s="18" t="s">
        <v>915</v>
      </c>
      <c r="E128" s="17">
        <v>39</v>
      </c>
      <c r="F128" s="18" t="s">
        <v>916</v>
      </c>
    </row>
    <row r="129" spans="2:6" ht="16.5" thickBot="1" x14ac:dyDescent="0.25">
      <c r="B129" s="17">
        <v>1114</v>
      </c>
      <c r="C129" s="18" t="s">
        <v>917</v>
      </c>
      <c r="E129" s="606" t="s">
        <v>918</v>
      </c>
      <c r="F129" s="607"/>
    </row>
    <row r="130" spans="2:6" ht="16.5" thickBot="1" x14ac:dyDescent="0.25">
      <c r="B130" s="17">
        <v>1115</v>
      </c>
      <c r="C130" s="18" t="s">
        <v>919</v>
      </c>
      <c r="E130" s="17">
        <v>51</v>
      </c>
      <c r="F130" s="18" t="s">
        <v>920</v>
      </c>
    </row>
    <row r="131" spans="2:6" ht="16.5" thickBot="1" x14ac:dyDescent="0.25">
      <c r="B131" s="17">
        <v>1116</v>
      </c>
      <c r="C131" s="18" t="s">
        <v>921</v>
      </c>
      <c r="E131" s="17">
        <v>52</v>
      </c>
      <c r="F131" s="18" t="s">
        <v>922</v>
      </c>
    </row>
    <row r="132" spans="2:6" ht="16.5" thickBot="1" x14ac:dyDescent="0.25">
      <c r="B132" s="17">
        <v>1117</v>
      </c>
      <c r="C132" s="18" t="s">
        <v>923</v>
      </c>
      <c r="E132" s="17">
        <v>59</v>
      </c>
      <c r="F132" s="18" t="s">
        <v>924</v>
      </c>
    </row>
    <row r="133" spans="2:6" ht="16.5" thickBot="1" x14ac:dyDescent="0.25">
      <c r="B133" s="606" t="s">
        <v>925</v>
      </c>
      <c r="C133" s="607"/>
      <c r="E133" s="611" t="s">
        <v>926</v>
      </c>
      <c r="F133" s="612"/>
    </row>
    <row r="134" spans="2:6" ht="16.5" thickBot="1" x14ac:dyDescent="0.25">
      <c r="B134" s="17">
        <v>1211</v>
      </c>
      <c r="C134" s="18" t="s">
        <v>927</v>
      </c>
      <c r="E134" s="17">
        <v>61</v>
      </c>
      <c r="F134" s="47" t="s">
        <v>928</v>
      </c>
    </row>
    <row r="135" spans="2:6" ht="16.5" thickBot="1" x14ac:dyDescent="0.25">
      <c r="B135" s="17">
        <v>1212</v>
      </c>
      <c r="C135" s="18" t="s">
        <v>929</v>
      </c>
      <c r="E135" s="17">
        <v>62</v>
      </c>
      <c r="F135" s="18" t="s">
        <v>930</v>
      </c>
    </row>
    <row r="136" spans="2:6" ht="16.5" thickBot="1" x14ac:dyDescent="0.25">
      <c r="B136" s="17">
        <v>1213</v>
      </c>
      <c r="C136" s="18" t="s">
        <v>931</v>
      </c>
      <c r="E136" s="17">
        <v>63</v>
      </c>
      <c r="F136" s="18" t="s">
        <v>932</v>
      </c>
    </row>
    <row r="137" spans="2:6" ht="32.25" thickBot="1" x14ac:dyDescent="0.25">
      <c r="B137" s="17">
        <v>1214</v>
      </c>
      <c r="C137" s="18" t="s">
        <v>933</v>
      </c>
      <c r="E137" s="17">
        <v>64</v>
      </c>
      <c r="F137" s="18" t="s">
        <v>934</v>
      </c>
    </row>
    <row r="138" spans="2:6" ht="16.5" thickBot="1" x14ac:dyDescent="0.25">
      <c r="B138" s="17">
        <v>1215</v>
      </c>
      <c r="C138" s="18" t="s">
        <v>935</v>
      </c>
      <c r="E138" s="17">
        <v>65</v>
      </c>
      <c r="F138" s="47" t="s">
        <v>936</v>
      </c>
    </row>
    <row r="139" spans="2:6" ht="16.5" thickBot="1" x14ac:dyDescent="0.25">
      <c r="B139" s="17">
        <v>1216</v>
      </c>
      <c r="C139" s="18" t="s">
        <v>937</v>
      </c>
      <c r="E139" s="17">
        <v>69</v>
      </c>
      <c r="F139" s="18" t="s">
        <v>938</v>
      </c>
    </row>
    <row r="140" spans="2:6" ht="16.5" thickBot="1" x14ac:dyDescent="0.25">
      <c r="B140" s="17">
        <v>1217</v>
      </c>
      <c r="C140" s="18" t="s">
        <v>939</v>
      </c>
      <c r="E140" s="606" t="s">
        <v>940</v>
      </c>
      <c r="F140" s="607"/>
    </row>
    <row r="141" spans="2:6" ht="16.5" thickBot="1" x14ac:dyDescent="0.25">
      <c r="B141" s="17">
        <v>1218</v>
      </c>
      <c r="C141" s="18" t="s">
        <v>941</v>
      </c>
      <c r="E141" s="17">
        <v>81</v>
      </c>
      <c r="F141" s="47" t="s">
        <v>942</v>
      </c>
    </row>
    <row r="142" spans="2:6" ht="16.5" thickBot="1" x14ac:dyDescent="0.25">
      <c r="B142" s="17">
        <v>1219</v>
      </c>
      <c r="C142" s="18" t="s">
        <v>943</v>
      </c>
      <c r="E142" s="17">
        <v>82</v>
      </c>
      <c r="F142" s="18" t="s">
        <v>944</v>
      </c>
    </row>
    <row r="143" spans="2:6" ht="16.5" thickBot="1" x14ac:dyDescent="0.25">
      <c r="B143" s="17">
        <v>1220</v>
      </c>
      <c r="C143" s="18" t="s">
        <v>945</v>
      </c>
      <c r="E143" s="17">
        <v>83</v>
      </c>
      <c r="F143" s="47" t="s">
        <v>946</v>
      </c>
    </row>
    <row r="144" spans="2:6" ht="16.5" thickBot="1" x14ac:dyDescent="0.25">
      <c r="B144" s="17">
        <v>1221</v>
      </c>
      <c r="C144" s="18" t="s">
        <v>947</v>
      </c>
      <c r="E144" s="17">
        <v>84</v>
      </c>
      <c r="F144" s="18" t="s">
        <v>948</v>
      </c>
    </row>
    <row r="145" spans="2:6" ht="32.25" thickBot="1" x14ac:dyDescent="0.25">
      <c r="B145" s="17">
        <v>1222</v>
      </c>
      <c r="C145" s="18" t="s">
        <v>949</v>
      </c>
      <c r="E145" s="17">
        <v>85</v>
      </c>
      <c r="F145" s="18" t="s">
        <v>950</v>
      </c>
    </row>
    <row r="146" spans="2:6" ht="16.5" thickBot="1" x14ac:dyDescent="0.25">
      <c r="B146" s="17">
        <v>1223</v>
      </c>
      <c r="C146" s="18" t="s">
        <v>951</v>
      </c>
      <c r="E146" s="22">
        <v>89</v>
      </c>
      <c r="F146" s="23" t="s">
        <v>952</v>
      </c>
    </row>
    <row r="147" spans="2:6" ht="16.5" thickBot="1" x14ac:dyDescent="0.25">
      <c r="E147" s="28">
        <v>90</v>
      </c>
      <c r="F147" s="29" t="s">
        <v>953</v>
      </c>
    </row>
    <row r="152" spans="2:6" ht="13.5" thickBot="1" x14ac:dyDescent="0.25"/>
    <row r="153" spans="2:6" ht="16.5" thickBot="1" x14ac:dyDescent="0.25">
      <c r="B153" s="2" t="s">
        <v>73</v>
      </c>
      <c r="C153" s="3" t="s">
        <v>689</v>
      </c>
      <c r="E153" s="2" t="s">
        <v>73</v>
      </c>
      <c r="F153" s="3" t="s">
        <v>689</v>
      </c>
    </row>
    <row r="154" spans="2:6" ht="16.5" thickBot="1" x14ac:dyDescent="0.25">
      <c r="B154" s="606" t="s">
        <v>954</v>
      </c>
      <c r="C154" s="607"/>
      <c r="E154" s="606" t="s">
        <v>955</v>
      </c>
      <c r="F154" s="610"/>
    </row>
    <row r="155" spans="2:6" ht="16.5" thickBot="1" x14ac:dyDescent="0.25">
      <c r="B155" s="17">
        <v>101</v>
      </c>
      <c r="C155" s="18" t="s">
        <v>956</v>
      </c>
      <c r="E155" s="14">
        <v>61</v>
      </c>
      <c r="F155" s="63" t="s">
        <v>957</v>
      </c>
    </row>
    <row r="156" spans="2:6" ht="16.5" thickBot="1" x14ac:dyDescent="0.25">
      <c r="B156" s="17">
        <v>102</v>
      </c>
      <c r="C156" s="18" t="s">
        <v>958</v>
      </c>
      <c r="E156" s="31">
        <v>62</v>
      </c>
      <c r="F156" s="8" t="s">
        <v>959</v>
      </c>
    </row>
    <row r="157" spans="2:6" ht="32.25" thickBot="1" x14ac:dyDescent="0.25">
      <c r="B157" s="606" t="s">
        <v>960</v>
      </c>
      <c r="C157" s="607"/>
      <c r="E157" s="31">
        <v>63</v>
      </c>
      <c r="F157" s="8" t="s">
        <v>961</v>
      </c>
    </row>
    <row r="158" spans="2:6" ht="16.5" thickBot="1" x14ac:dyDescent="0.25">
      <c r="B158" s="17">
        <v>121</v>
      </c>
      <c r="C158" s="18" t="s">
        <v>962</v>
      </c>
      <c r="E158" s="31">
        <v>64</v>
      </c>
      <c r="F158" s="8" t="s">
        <v>963</v>
      </c>
    </row>
    <row r="159" spans="2:6" ht="16.5" thickBot="1" x14ac:dyDescent="0.25">
      <c r="B159" s="17">
        <v>122</v>
      </c>
      <c r="C159" s="18" t="s">
        <v>964</v>
      </c>
      <c r="E159" s="31">
        <v>69</v>
      </c>
      <c r="F159" s="46" t="s">
        <v>965</v>
      </c>
    </row>
    <row r="160" spans="2:6" ht="16.5" thickBot="1" x14ac:dyDescent="0.25">
      <c r="B160" s="17">
        <v>123</v>
      </c>
      <c r="C160" s="18" t="s">
        <v>966</v>
      </c>
      <c r="E160" s="606" t="s">
        <v>967</v>
      </c>
      <c r="F160" s="610"/>
    </row>
    <row r="161" spans="2:6" ht="32.25" thickBot="1" x14ac:dyDescent="0.25">
      <c r="B161" s="17">
        <v>129</v>
      </c>
      <c r="C161" s="18" t="s">
        <v>968</v>
      </c>
      <c r="E161" s="31">
        <v>71</v>
      </c>
      <c r="F161" s="8" t="s">
        <v>969</v>
      </c>
    </row>
    <row r="162" spans="2:6" ht="16.5" thickBot="1" x14ac:dyDescent="0.25">
      <c r="B162" s="17">
        <v>130</v>
      </c>
      <c r="C162" s="18" t="s">
        <v>970</v>
      </c>
      <c r="E162" s="31">
        <v>72</v>
      </c>
      <c r="F162" s="8" t="s">
        <v>971</v>
      </c>
    </row>
    <row r="163" spans="2:6" ht="16.5" thickBot="1" x14ac:dyDescent="0.25">
      <c r="B163" s="606" t="s">
        <v>972</v>
      </c>
      <c r="C163" s="607"/>
      <c r="E163" s="31">
        <v>73</v>
      </c>
      <c r="F163" s="8" t="s">
        <v>973</v>
      </c>
    </row>
    <row r="164" spans="2:6" ht="16.5" thickBot="1" x14ac:dyDescent="0.25">
      <c r="B164" s="17">
        <v>151</v>
      </c>
      <c r="C164" s="18" t="s">
        <v>974</v>
      </c>
      <c r="E164" s="31">
        <v>74</v>
      </c>
      <c r="F164" s="8" t="s">
        <v>975</v>
      </c>
    </row>
    <row r="165" spans="2:6" ht="16.5" thickBot="1" x14ac:dyDescent="0.25">
      <c r="B165" s="17">
        <v>152</v>
      </c>
      <c r="C165" s="18" t="s">
        <v>976</v>
      </c>
      <c r="E165" s="31">
        <v>75</v>
      </c>
      <c r="F165" s="8" t="s">
        <v>977</v>
      </c>
    </row>
    <row r="166" spans="2:6" ht="16.5" thickBot="1" x14ac:dyDescent="0.25">
      <c r="B166" s="17">
        <v>153</v>
      </c>
      <c r="C166" s="18" t="s">
        <v>978</v>
      </c>
      <c r="E166" s="31">
        <v>76</v>
      </c>
      <c r="F166" s="8" t="s">
        <v>979</v>
      </c>
    </row>
    <row r="167" spans="2:6" ht="16.5" thickBot="1" x14ac:dyDescent="0.25">
      <c r="B167" s="17">
        <v>154</v>
      </c>
      <c r="C167" s="18" t="s">
        <v>980</v>
      </c>
      <c r="E167" s="606" t="s">
        <v>981</v>
      </c>
      <c r="F167" s="610"/>
    </row>
    <row r="168" spans="2:6" ht="16.5" thickBot="1" x14ac:dyDescent="0.25">
      <c r="B168" s="606" t="s">
        <v>982</v>
      </c>
      <c r="C168" s="607"/>
      <c r="E168" s="31">
        <v>81</v>
      </c>
      <c r="F168" s="8" t="s">
        <v>983</v>
      </c>
    </row>
    <row r="169" spans="2:6" ht="16.5" thickBot="1" x14ac:dyDescent="0.25">
      <c r="B169" s="17">
        <v>181</v>
      </c>
      <c r="C169" s="18" t="s">
        <v>984</v>
      </c>
      <c r="E169" s="31">
        <v>82</v>
      </c>
      <c r="F169" s="8" t="s">
        <v>985</v>
      </c>
    </row>
    <row r="170" spans="2:6" ht="16.5" thickBot="1" x14ac:dyDescent="0.25">
      <c r="B170" s="17">
        <v>182</v>
      </c>
      <c r="C170" s="18" t="s">
        <v>986</v>
      </c>
      <c r="E170" s="31">
        <v>83</v>
      </c>
      <c r="F170" s="8" t="s">
        <v>987</v>
      </c>
    </row>
    <row r="171" spans="2:6" ht="16.5" thickBot="1" x14ac:dyDescent="0.25">
      <c r="B171" s="17">
        <v>183</v>
      </c>
      <c r="C171" s="18" t="s">
        <v>988</v>
      </c>
      <c r="E171" s="31">
        <v>84</v>
      </c>
      <c r="F171" s="8" t="s">
        <v>989</v>
      </c>
    </row>
    <row r="172" spans="2:6" ht="16.5" thickBot="1" x14ac:dyDescent="0.25">
      <c r="B172" s="17">
        <v>185</v>
      </c>
      <c r="C172" s="18" t="s">
        <v>990</v>
      </c>
      <c r="E172" s="31">
        <v>89</v>
      </c>
      <c r="F172" s="8" t="s">
        <v>991</v>
      </c>
    </row>
    <row r="173" spans="2:6" ht="16.5" thickBot="1" x14ac:dyDescent="0.25">
      <c r="B173" s="17">
        <v>186</v>
      </c>
      <c r="C173" s="18" t="s">
        <v>992</v>
      </c>
      <c r="E173" s="606" t="s">
        <v>993</v>
      </c>
      <c r="F173" s="610"/>
    </row>
    <row r="174" spans="2:6" ht="16.5" thickBot="1" x14ac:dyDescent="0.25">
      <c r="B174" s="606" t="s">
        <v>994</v>
      </c>
      <c r="C174" s="607"/>
      <c r="E174" s="31">
        <v>91</v>
      </c>
      <c r="F174" s="8" t="s">
        <v>995</v>
      </c>
    </row>
    <row r="175" spans="2:6" ht="16.5" thickBot="1" x14ac:dyDescent="0.25">
      <c r="B175" s="17">
        <v>201</v>
      </c>
      <c r="C175" s="18" t="s">
        <v>996</v>
      </c>
      <c r="E175" s="31">
        <v>92</v>
      </c>
      <c r="F175" s="8" t="s">
        <v>997</v>
      </c>
    </row>
    <row r="176" spans="2:6" ht="16.5" thickBot="1" x14ac:dyDescent="0.25">
      <c r="B176" s="17">
        <v>203</v>
      </c>
      <c r="C176" s="18" t="s">
        <v>998</v>
      </c>
      <c r="E176" s="31">
        <v>99</v>
      </c>
      <c r="F176" s="8" t="s">
        <v>999</v>
      </c>
    </row>
    <row r="177" spans="2:6" ht="16.5" thickBot="1" x14ac:dyDescent="0.25">
      <c r="B177" s="17">
        <v>205</v>
      </c>
      <c r="C177" s="47" t="s">
        <v>1000</v>
      </c>
      <c r="E177" s="606" t="s">
        <v>1001</v>
      </c>
      <c r="F177" s="610"/>
    </row>
    <row r="178" spans="2:6" ht="16.5" thickBot="1" x14ac:dyDescent="0.25">
      <c r="B178" s="17">
        <v>209</v>
      </c>
      <c r="C178" s="47" t="s">
        <v>1002</v>
      </c>
      <c r="E178" s="31">
        <v>101</v>
      </c>
      <c r="F178" s="8" t="s">
        <v>1003</v>
      </c>
    </row>
    <row r="179" spans="2:6" ht="16.5" thickBot="1" x14ac:dyDescent="0.25">
      <c r="B179" s="17">
        <v>211</v>
      </c>
      <c r="C179" s="47" t="s">
        <v>1004</v>
      </c>
      <c r="E179" s="31">
        <v>102</v>
      </c>
      <c r="F179" s="8" t="s">
        <v>1005</v>
      </c>
    </row>
    <row r="180" spans="2:6" ht="16.5" thickBot="1" x14ac:dyDescent="0.25">
      <c r="B180" s="17">
        <v>293</v>
      </c>
      <c r="C180" s="18" t="s">
        <v>1006</v>
      </c>
      <c r="E180" s="31">
        <v>109</v>
      </c>
      <c r="F180" s="8" t="s">
        <v>1007</v>
      </c>
    </row>
    <row r="181" spans="2:6" ht="16.5" thickBot="1" x14ac:dyDescent="0.25">
      <c r="B181" s="606" t="s">
        <v>1008</v>
      </c>
      <c r="C181" s="607"/>
      <c r="E181" s="606" t="s">
        <v>1009</v>
      </c>
      <c r="F181" s="610"/>
    </row>
    <row r="182" spans="2:6" ht="16.5" thickBot="1" x14ac:dyDescent="0.25">
      <c r="B182" s="606" t="s">
        <v>1010</v>
      </c>
      <c r="C182" s="607"/>
      <c r="E182" s="31">
        <v>111</v>
      </c>
      <c r="F182" s="8" t="s">
        <v>1011</v>
      </c>
    </row>
    <row r="183" spans="2:6" ht="16.5" thickBot="1" x14ac:dyDescent="0.25">
      <c r="B183" s="17">
        <v>311</v>
      </c>
      <c r="C183" s="18" t="s">
        <v>1012</v>
      </c>
      <c r="E183" s="31">
        <v>112</v>
      </c>
      <c r="F183" s="8" t="s">
        <v>1013</v>
      </c>
    </row>
    <row r="184" spans="2:6" ht="16.5" thickBot="1" x14ac:dyDescent="0.25">
      <c r="B184" s="17">
        <v>312</v>
      </c>
      <c r="C184" s="18" t="s">
        <v>1014</v>
      </c>
      <c r="E184" s="31">
        <v>113</v>
      </c>
      <c r="F184" s="8" t="s">
        <v>1015</v>
      </c>
    </row>
    <row r="185" spans="2:6" ht="16.5" thickBot="1" x14ac:dyDescent="0.25">
      <c r="B185" s="17">
        <v>313</v>
      </c>
      <c r="C185" s="18" t="s">
        <v>1016</v>
      </c>
      <c r="E185" s="31">
        <v>119</v>
      </c>
      <c r="F185" s="8" t="s">
        <v>1017</v>
      </c>
    </row>
    <row r="186" spans="2:6" ht="16.5" thickBot="1" x14ac:dyDescent="0.25">
      <c r="B186" s="606" t="s">
        <v>1018</v>
      </c>
      <c r="C186" s="607"/>
    </row>
    <row r="187" spans="2:6" ht="21.75" thickBot="1" x14ac:dyDescent="0.25">
      <c r="B187" s="17">
        <v>321</v>
      </c>
      <c r="C187" s="18" t="s">
        <v>1019</v>
      </c>
      <c r="E187" s="604" t="s">
        <v>1020</v>
      </c>
      <c r="F187" s="605"/>
    </row>
    <row r="188" spans="2:6" ht="16.5" thickBot="1" x14ac:dyDescent="0.25">
      <c r="B188" s="17">
        <v>322</v>
      </c>
      <c r="C188" s="18" t="s">
        <v>1021</v>
      </c>
      <c r="E188" s="32" t="s">
        <v>73</v>
      </c>
      <c r="F188" s="33" t="s">
        <v>689</v>
      </c>
    </row>
    <row r="189" spans="2:6" ht="16.5" thickBot="1" x14ac:dyDescent="0.25">
      <c r="B189" s="17">
        <v>323</v>
      </c>
      <c r="C189" s="18" t="s">
        <v>1022</v>
      </c>
      <c r="E189" s="606" t="s">
        <v>1023</v>
      </c>
      <c r="F189" s="607"/>
    </row>
    <row r="190" spans="2:6" ht="16.5" thickBot="1" x14ac:dyDescent="0.25">
      <c r="B190" s="17">
        <v>324</v>
      </c>
      <c r="C190" s="18" t="s">
        <v>1024</v>
      </c>
      <c r="E190" s="14">
        <v>121</v>
      </c>
      <c r="F190" s="30" t="s">
        <v>1025</v>
      </c>
    </row>
    <row r="191" spans="2:6" ht="16.5" thickBot="1" x14ac:dyDescent="0.25">
      <c r="B191" s="17">
        <v>329</v>
      </c>
      <c r="C191" s="18" t="s">
        <v>1026</v>
      </c>
      <c r="E191" s="31">
        <v>122</v>
      </c>
      <c r="F191" s="8" t="s">
        <v>1027</v>
      </c>
    </row>
    <row r="192" spans="2:6" ht="16.5" thickBot="1" x14ac:dyDescent="0.25">
      <c r="B192" s="606" t="s">
        <v>1028</v>
      </c>
      <c r="C192" s="607"/>
      <c r="E192" s="31">
        <v>123</v>
      </c>
      <c r="F192" s="8" t="s">
        <v>1029</v>
      </c>
    </row>
    <row r="193" spans="2:6" ht="16.5" thickBot="1" x14ac:dyDescent="0.25">
      <c r="B193" s="17">
        <v>331</v>
      </c>
      <c r="C193" s="18" t="s">
        <v>1030</v>
      </c>
      <c r="E193" s="14">
        <v>124</v>
      </c>
      <c r="F193" s="8" t="s">
        <v>1031</v>
      </c>
    </row>
    <row r="194" spans="2:6" ht="16.5" thickBot="1" x14ac:dyDescent="0.25">
      <c r="B194" s="17">
        <v>332</v>
      </c>
      <c r="C194" s="18" t="s">
        <v>1032</v>
      </c>
      <c r="E194" s="31">
        <v>129</v>
      </c>
      <c r="F194" s="8" t="s">
        <v>1033</v>
      </c>
    </row>
    <row r="195" spans="2:6" ht="32.25" thickBot="1" x14ac:dyDescent="0.25">
      <c r="B195" s="17">
        <v>333</v>
      </c>
      <c r="C195" s="18" t="s">
        <v>1034</v>
      </c>
      <c r="E195" s="606" t="s">
        <v>1035</v>
      </c>
      <c r="F195" s="607"/>
    </row>
    <row r="196" spans="2:6" ht="16.5" thickBot="1" x14ac:dyDescent="0.25">
      <c r="B196" s="17">
        <v>338</v>
      </c>
      <c r="C196" s="18" t="s">
        <v>1036</v>
      </c>
      <c r="E196" s="14">
        <v>131</v>
      </c>
      <c r="F196" s="30" t="s">
        <v>1037</v>
      </c>
    </row>
    <row r="197" spans="2:6" ht="16.5" thickBot="1" x14ac:dyDescent="0.25">
      <c r="B197" s="17">
        <v>899</v>
      </c>
      <c r="C197" s="18" t="s">
        <v>1038</v>
      </c>
      <c r="E197" s="31">
        <v>132</v>
      </c>
      <c r="F197" s="8" t="s">
        <v>1039</v>
      </c>
    </row>
    <row r="198" spans="2:6" ht="16.5" thickBot="1" x14ac:dyDescent="0.25">
      <c r="B198" s="22">
        <v>999</v>
      </c>
      <c r="C198" s="23" t="s">
        <v>1040</v>
      </c>
      <c r="E198" s="31">
        <v>133</v>
      </c>
      <c r="F198" s="8" t="s">
        <v>1041</v>
      </c>
    </row>
    <row r="199" spans="2:6" ht="32.25" thickBot="1" x14ac:dyDescent="0.25">
      <c r="E199" s="31">
        <v>134</v>
      </c>
      <c r="F199" s="8" t="s">
        <v>1042</v>
      </c>
    </row>
    <row r="200" spans="2:6" ht="21.75" thickBot="1" x14ac:dyDescent="0.25">
      <c r="B200" s="604" t="s">
        <v>1043</v>
      </c>
      <c r="C200" s="605"/>
      <c r="E200" s="31">
        <v>139</v>
      </c>
      <c r="F200" s="8" t="s">
        <v>1044</v>
      </c>
    </row>
    <row r="201" spans="2:6" ht="16.5" thickBot="1" x14ac:dyDescent="0.25">
      <c r="B201" s="34" t="s">
        <v>73</v>
      </c>
      <c r="C201" s="35" t="s">
        <v>689</v>
      </c>
      <c r="E201" s="606" t="s">
        <v>1045</v>
      </c>
      <c r="F201" s="607"/>
    </row>
    <row r="202" spans="2:6" ht="48" thickBot="1" x14ac:dyDescent="0.25">
      <c r="B202" s="606" t="s">
        <v>1046</v>
      </c>
      <c r="C202" s="610"/>
      <c r="E202" s="14">
        <v>141</v>
      </c>
      <c r="F202" s="30" t="s">
        <v>1047</v>
      </c>
    </row>
    <row r="203" spans="2:6" ht="16.5" thickBot="1" x14ac:dyDescent="0.25">
      <c r="B203" s="31">
        <v>1</v>
      </c>
      <c r="C203" s="8" t="s">
        <v>1048</v>
      </c>
      <c r="E203" s="31">
        <v>142</v>
      </c>
      <c r="F203" s="8" t="s">
        <v>1049</v>
      </c>
    </row>
    <row r="204" spans="2:6" ht="16.5" thickBot="1" x14ac:dyDescent="0.25">
      <c r="B204" s="31">
        <v>3</v>
      </c>
      <c r="C204" s="8" t="s">
        <v>1050</v>
      </c>
      <c r="E204" s="31">
        <v>143</v>
      </c>
      <c r="F204" s="8" t="s">
        <v>1051</v>
      </c>
    </row>
    <row r="205" spans="2:6" ht="16.5" thickBot="1" x14ac:dyDescent="0.25">
      <c r="B205" s="31">
        <v>4</v>
      </c>
      <c r="C205" s="8" t="s">
        <v>1052</v>
      </c>
      <c r="E205" s="31">
        <v>144</v>
      </c>
      <c r="F205" s="8" t="s">
        <v>1053</v>
      </c>
    </row>
    <row r="206" spans="2:6" ht="16.5" thickBot="1" x14ac:dyDescent="0.25">
      <c r="B206" s="31">
        <v>5</v>
      </c>
      <c r="C206" s="8" t="s">
        <v>1054</v>
      </c>
      <c r="E206" s="31">
        <v>145</v>
      </c>
      <c r="F206" s="8" t="s">
        <v>1055</v>
      </c>
    </row>
    <row r="207" spans="2:6" ht="16.5" thickBot="1" x14ac:dyDescent="0.25">
      <c r="B207" s="31">
        <v>6</v>
      </c>
      <c r="C207" s="8" t="s">
        <v>1056</v>
      </c>
      <c r="E207" s="31">
        <v>146</v>
      </c>
      <c r="F207" s="8" t="s">
        <v>1057</v>
      </c>
    </row>
    <row r="208" spans="2:6" ht="16.5" thickBot="1" x14ac:dyDescent="0.25">
      <c r="B208" s="31">
        <v>7</v>
      </c>
      <c r="C208" s="8" t="s">
        <v>353</v>
      </c>
      <c r="E208" s="31">
        <v>147</v>
      </c>
      <c r="F208" s="8" t="s">
        <v>1058</v>
      </c>
    </row>
    <row r="209" spans="2:6" ht="16.5" thickBot="1" x14ac:dyDescent="0.25">
      <c r="B209" s="31">
        <v>8</v>
      </c>
      <c r="C209" s="8" t="s">
        <v>1059</v>
      </c>
      <c r="E209" s="31">
        <v>148</v>
      </c>
      <c r="F209" s="8" t="s">
        <v>1060</v>
      </c>
    </row>
    <row r="210" spans="2:6" ht="16.5" thickBot="1" x14ac:dyDescent="0.25">
      <c r="B210" s="31">
        <v>9</v>
      </c>
      <c r="C210" s="8" t="s">
        <v>1061</v>
      </c>
      <c r="E210" s="31">
        <v>149</v>
      </c>
      <c r="F210" s="8" t="s">
        <v>1033</v>
      </c>
    </row>
    <row r="211" spans="2:6" ht="16.5" thickBot="1" x14ac:dyDescent="0.25">
      <c r="B211" s="31">
        <v>10</v>
      </c>
      <c r="C211" s="8" t="s">
        <v>1062</v>
      </c>
      <c r="E211" s="606" t="s">
        <v>1063</v>
      </c>
      <c r="F211" s="607"/>
    </row>
    <row r="212" spans="2:6" ht="16.5" thickBot="1" x14ac:dyDescent="0.25">
      <c r="B212" s="31">
        <v>11</v>
      </c>
      <c r="C212" s="8" t="s">
        <v>1064</v>
      </c>
      <c r="E212" s="14">
        <v>151</v>
      </c>
      <c r="F212" s="30" t="s">
        <v>1065</v>
      </c>
    </row>
    <row r="213" spans="2:6" ht="16.5" thickBot="1" x14ac:dyDescent="0.25">
      <c r="B213" s="31">
        <v>19</v>
      </c>
      <c r="C213" s="8" t="s">
        <v>1066</v>
      </c>
      <c r="E213" s="31">
        <v>152</v>
      </c>
      <c r="F213" s="8" t="s">
        <v>1067</v>
      </c>
    </row>
    <row r="214" spans="2:6" ht="16.5" thickBot="1" x14ac:dyDescent="0.25">
      <c r="B214" s="606" t="s">
        <v>1068</v>
      </c>
      <c r="C214" s="610"/>
      <c r="E214" s="31">
        <v>153</v>
      </c>
      <c r="F214" s="8" t="s">
        <v>1033</v>
      </c>
    </row>
    <row r="215" spans="2:6" ht="32.25" thickBot="1" x14ac:dyDescent="0.25">
      <c r="B215" s="14">
        <v>21</v>
      </c>
      <c r="C215" s="30" t="s">
        <v>1069</v>
      </c>
      <c r="E215" s="31">
        <v>154</v>
      </c>
      <c r="F215" s="8" t="s">
        <v>1070</v>
      </c>
    </row>
    <row r="216" spans="2:6" ht="32.25" thickBot="1" x14ac:dyDescent="0.25">
      <c r="B216" s="31">
        <v>22</v>
      </c>
      <c r="C216" s="8" t="s">
        <v>1071</v>
      </c>
      <c r="E216" s="31">
        <v>155</v>
      </c>
      <c r="F216" s="8" t="s">
        <v>1072</v>
      </c>
    </row>
    <row r="217" spans="2:6" ht="16.5" thickBot="1" x14ac:dyDescent="0.25">
      <c r="B217" s="31">
        <v>29</v>
      </c>
      <c r="C217" s="8" t="s">
        <v>1073</v>
      </c>
      <c r="E217" s="31">
        <v>159</v>
      </c>
      <c r="F217" s="8" t="s">
        <v>1074</v>
      </c>
    </row>
    <row r="218" spans="2:6" ht="16.5" thickBot="1" x14ac:dyDescent="0.25">
      <c r="B218" s="606" t="s">
        <v>1075</v>
      </c>
      <c r="C218" s="610"/>
      <c r="E218" s="606" t="s">
        <v>1076</v>
      </c>
      <c r="F218" s="607"/>
    </row>
    <row r="219" spans="2:6" ht="16.5" thickBot="1" x14ac:dyDescent="0.25">
      <c r="B219" s="14">
        <v>31</v>
      </c>
      <c r="C219" s="30" t="s">
        <v>1077</v>
      </c>
      <c r="E219" s="14">
        <v>161</v>
      </c>
      <c r="F219" s="30" t="s">
        <v>1078</v>
      </c>
    </row>
    <row r="220" spans="2:6" ht="16.5" thickBot="1" x14ac:dyDescent="0.25">
      <c r="B220" s="31">
        <v>32</v>
      </c>
      <c r="C220" s="8" t="s">
        <v>1079</v>
      </c>
      <c r="E220" s="31">
        <v>162</v>
      </c>
      <c r="F220" s="8" t="s">
        <v>1080</v>
      </c>
    </row>
    <row r="221" spans="2:6" ht="32.25" thickBot="1" x14ac:dyDescent="0.25">
      <c r="B221" s="31">
        <v>33</v>
      </c>
      <c r="C221" s="8" t="s">
        <v>1081</v>
      </c>
      <c r="E221" s="31">
        <v>163</v>
      </c>
      <c r="F221" s="8" t="s">
        <v>1082</v>
      </c>
    </row>
    <row r="222" spans="2:6" ht="16.5" thickBot="1" x14ac:dyDescent="0.25">
      <c r="B222" s="31">
        <v>34</v>
      </c>
      <c r="C222" s="8" t="s">
        <v>1083</v>
      </c>
      <c r="E222" s="31">
        <v>164</v>
      </c>
      <c r="F222" s="8" t="s">
        <v>1084</v>
      </c>
    </row>
    <row r="223" spans="2:6" ht="16.5" thickBot="1" x14ac:dyDescent="0.25">
      <c r="B223" s="31">
        <v>35</v>
      </c>
      <c r="C223" s="8" t="s">
        <v>1085</v>
      </c>
      <c r="E223" s="31">
        <v>169</v>
      </c>
      <c r="F223" s="8" t="s">
        <v>1086</v>
      </c>
    </row>
    <row r="224" spans="2:6" ht="16.5" thickBot="1" x14ac:dyDescent="0.25">
      <c r="B224" s="31">
        <v>39</v>
      </c>
      <c r="C224" s="8" t="s">
        <v>1087</v>
      </c>
      <c r="E224" s="606" t="s">
        <v>1088</v>
      </c>
      <c r="F224" s="607"/>
    </row>
    <row r="225" spans="2:6" ht="16.5" thickBot="1" x14ac:dyDescent="0.25">
      <c r="B225" s="606" t="s">
        <v>1089</v>
      </c>
      <c r="C225" s="610"/>
      <c r="E225" s="14">
        <v>171</v>
      </c>
      <c r="F225" s="30" t="s">
        <v>1090</v>
      </c>
    </row>
    <row r="226" spans="2:6" ht="16.5" thickBot="1" x14ac:dyDescent="0.25">
      <c r="B226" s="14">
        <v>41</v>
      </c>
      <c r="C226" s="30" t="s">
        <v>404</v>
      </c>
      <c r="E226" s="31">
        <v>172</v>
      </c>
      <c r="F226" s="8" t="s">
        <v>1091</v>
      </c>
    </row>
    <row r="227" spans="2:6" ht="16.5" thickBot="1" x14ac:dyDescent="0.25">
      <c r="B227" s="31">
        <v>42</v>
      </c>
      <c r="C227" s="8" t="s">
        <v>1092</v>
      </c>
      <c r="E227" s="31">
        <v>173</v>
      </c>
      <c r="F227" s="8" t="s">
        <v>1093</v>
      </c>
    </row>
    <row r="228" spans="2:6" ht="16.5" thickBot="1" x14ac:dyDescent="0.25">
      <c r="B228" s="31">
        <v>43</v>
      </c>
      <c r="C228" s="8" t="s">
        <v>1094</v>
      </c>
      <c r="E228" s="31">
        <v>174</v>
      </c>
      <c r="F228" s="8" t="s">
        <v>1095</v>
      </c>
    </row>
    <row r="229" spans="2:6" ht="32.25" thickBot="1" x14ac:dyDescent="0.25">
      <c r="B229" s="31">
        <v>44</v>
      </c>
      <c r="C229" s="8" t="s">
        <v>1096</v>
      </c>
      <c r="E229" s="31">
        <v>175</v>
      </c>
      <c r="F229" s="8" t="s">
        <v>1097</v>
      </c>
    </row>
    <row r="230" spans="2:6" ht="16.5" thickBot="1" x14ac:dyDescent="0.25">
      <c r="B230" s="31">
        <v>49</v>
      </c>
      <c r="C230" s="8" t="s">
        <v>1098</v>
      </c>
      <c r="E230" s="31">
        <v>179</v>
      </c>
      <c r="F230" s="8" t="s">
        <v>1033</v>
      </c>
    </row>
    <row r="231" spans="2:6" ht="16.5" thickBot="1" x14ac:dyDescent="0.25">
      <c r="B231" s="606" t="s">
        <v>1099</v>
      </c>
      <c r="C231" s="610"/>
      <c r="E231" s="606" t="s">
        <v>1100</v>
      </c>
      <c r="F231" s="607"/>
    </row>
    <row r="232" spans="2:6" ht="16.5" thickBot="1" x14ac:dyDescent="0.25">
      <c r="B232" s="14">
        <v>51</v>
      </c>
      <c r="C232" s="30" t="s">
        <v>1101</v>
      </c>
      <c r="E232" s="14">
        <v>181</v>
      </c>
      <c r="F232" s="30" t="s">
        <v>1102</v>
      </c>
    </row>
    <row r="233" spans="2:6" ht="16.5" thickBot="1" x14ac:dyDescent="0.25">
      <c r="B233" s="31">
        <v>52</v>
      </c>
      <c r="C233" s="8" t="s">
        <v>1103</v>
      </c>
      <c r="E233" s="31">
        <v>182</v>
      </c>
      <c r="F233" s="8" t="s">
        <v>1104</v>
      </c>
    </row>
    <row r="234" spans="2:6" ht="16.5" thickBot="1" x14ac:dyDescent="0.25">
      <c r="B234" s="31">
        <v>53</v>
      </c>
      <c r="C234" s="8" t="s">
        <v>1105</v>
      </c>
      <c r="E234" s="31">
        <v>183</v>
      </c>
      <c r="F234" s="8" t="s">
        <v>1106</v>
      </c>
    </row>
    <row r="235" spans="2:6" ht="16.5" thickBot="1" x14ac:dyDescent="0.25">
      <c r="B235" s="31">
        <v>54</v>
      </c>
      <c r="C235" s="8" t="s">
        <v>1107</v>
      </c>
      <c r="E235" s="31">
        <v>184</v>
      </c>
      <c r="F235" s="8" t="s">
        <v>1108</v>
      </c>
    </row>
    <row r="236" spans="2:6" ht="32.25" thickBot="1" x14ac:dyDescent="0.25">
      <c r="B236" s="31">
        <v>55</v>
      </c>
      <c r="C236" s="8" t="s">
        <v>1109</v>
      </c>
      <c r="E236" s="31">
        <v>185</v>
      </c>
      <c r="F236" s="8" t="s">
        <v>1110</v>
      </c>
    </row>
    <row r="237" spans="2:6" ht="16.5" thickBot="1" x14ac:dyDescent="0.25">
      <c r="B237" s="31">
        <v>59</v>
      </c>
      <c r="C237" s="8" t="s">
        <v>1111</v>
      </c>
      <c r="E237" s="31">
        <v>189</v>
      </c>
      <c r="F237" s="8" t="s">
        <v>1112</v>
      </c>
    </row>
    <row r="239" spans="2:6" ht="13.5" thickBot="1" x14ac:dyDescent="0.25"/>
    <row r="240" spans="2:6" ht="21.75" thickBot="1" x14ac:dyDescent="0.25">
      <c r="B240" s="15" t="s">
        <v>73</v>
      </c>
      <c r="C240" s="16" t="s">
        <v>689</v>
      </c>
      <c r="E240" s="613" t="s">
        <v>315</v>
      </c>
      <c r="F240" s="614"/>
    </row>
    <row r="241" spans="2:6" ht="16.5" thickBot="1" x14ac:dyDescent="0.25">
      <c r="B241" s="606" t="s">
        <v>1113</v>
      </c>
      <c r="C241" s="607"/>
      <c r="E241" s="34" t="s">
        <v>73</v>
      </c>
      <c r="F241" s="35" t="s">
        <v>689</v>
      </c>
    </row>
    <row r="242" spans="2:6" ht="16.5" thickBot="1" x14ac:dyDescent="0.25">
      <c r="B242" s="14">
        <v>191</v>
      </c>
      <c r="C242" s="30" t="s">
        <v>1114</v>
      </c>
      <c r="E242" s="606" t="s">
        <v>1115</v>
      </c>
      <c r="F242" s="610"/>
    </row>
    <row r="243" spans="2:6" ht="16.5" thickBot="1" x14ac:dyDescent="0.25">
      <c r="B243" s="31">
        <v>192</v>
      </c>
      <c r="C243" s="8" t="s">
        <v>1116</v>
      </c>
      <c r="E243" s="14">
        <v>301</v>
      </c>
      <c r="F243" s="30" t="s">
        <v>1117</v>
      </c>
    </row>
    <row r="244" spans="2:6" ht="16.5" thickBot="1" x14ac:dyDescent="0.25">
      <c r="B244" s="14">
        <v>193</v>
      </c>
      <c r="C244" s="8" t="s">
        <v>1118</v>
      </c>
      <c r="E244" s="14">
        <v>302</v>
      </c>
      <c r="F244" s="30" t="s">
        <v>1119</v>
      </c>
    </row>
    <row r="245" spans="2:6" ht="16.5" thickBot="1" x14ac:dyDescent="0.25">
      <c r="B245" s="31">
        <v>194</v>
      </c>
      <c r="C245" s="8" t="s">
        <v>1120</v>
      </c>
      <c r="E245" s="14">
        <v>303</v>
      </c>
      <c r="F245" s="30" t="s">
        <v>1121</v>
      </c>
    </row>
    <row r="246" spans="2:6" ht="16.5" thickBot="1" x14ac:dyDescent="0.25">
      <c r="B246" s="14">
        <v>195</v>
      </c>
      <c r="C246" s="8" t="s">
        <v>1122</v>
      </c>
      <c r="E246" s="14">
        <v>304</v>
      </c>
      <c r="F246" s="30" t="s">
        <v>1123</v>
      </c>
    </row>
    <row r="247" spans="2:6" ht="16.5" thickBot="1" x14ac:dyDescent="0.25">
      <c r="B247" s="31">
        <v>196</v>
      </c>
      <c r="C247" s="8" t="s">
        <v>1124</v>
      </c>
      <c r="E247" s="14">
        <v>305</v>
      </c>
      <c r="F247" s="30" t="s">
        <v>1125</v>
      </c>
    </row>
    <row r="248" spans="2:6" ht="16.5" thickBot="1" x14ac:dyDescent="0.25">
      <c r="B248" s="14">
        <v>197</v>
      </c>
      <c r="C248" s="8" t="s">
        <v>1126</v>
      </c>
      <c r="E248" s="14">
        <v>306</v>
      </c>
      <c r="F248" s="30" t="s">
        <v>1127</v>
      </c>
    </row>
    <row r="249" spans="2:6" ht="16.5" thickBot="1" x14ac:dyDescent="0.25">
      <c r="B249" s="31">
        <v>198</v>
      </c>
      <c r="C249" s="8" t="s">
        <v>1128</v>
      </c>
      <c r="E249" s="14">
        <v>307</v>
      </c>
      <c r="F249" s="30" t="s">
        <v>1129</v>
      </c>
    </row>
    <row r="250" spans="2:6" ht="16.5" thickBot="1" x14ac:dyDescent="0.25">
      <c r="B250" s="31">
        <v>199</v>
      </c>
      <c r="C250" s="8" t="s">
        <v>1130</v>
      </c>
      <c r="E250" s="14">
        <v>308</v>
      </c>
      <c r="F250" s="30" t="s">
        <v>1131</v>
      </c>
    </row>
    <row r="251" spans="2:6" ht="16.5" thickBot="1" x14ac:dyDescent="0.25">
      <c r="E251" s="14">
        <v>309</v>
      </c>
      <c r="F251" s="30" t="s">
        <v>1132</v>
      </c>
    </row>
    <row r="252" spans="2:6" ht="21.75" thickBot="1" x14ac:dyDescent="0.25">
      <c r="B252" s="613" t="s">
        <v>314</v>
      </c>
      <c r="C252" s="615"/>
      <c r="E252" s="14">
        <v>310</v>
      </c>
      <c r="F252" s="30" t="s">
        <v>1133</v>
      </c>
    </row>
    <row r="253" spans="2:6" ht="16.5" thickBot="1" x14ac:dyDescent="0.25">
      <c r="B253" s="32" t="s">
        <v>73</v>
      </c>
      <c r="C253" s="33" t="s">
        <v>689</v>
      </c>
      <c r="E253" s="14">
        <v>311</v>
      </c>
      <c r="F253" s="30" t="s">
        <v>1134</v>
      </c>
    </row>
    <row r="254" spans="2:6" ht="16.5" thickBot="1" x14ac:dyDescent="0.25">
      <c r="B254" s="606" t="s">
        <v>1135</v>
      </c>
      <c r="C254" s="607"/>
      <c r="E254" s="14">
        <v>312</v>
      </c>
      <c r="F254" s="30" t="s">
        <v>1136</v>
      </c>
    </row>
    <row r="255" spans="2:6" ht="16.5" thickBot="1" x14ac:dyDescent="0.25">
      <c r="B255" s="14">
        <v>201</v>
      </c>
      <c r="C255" s="30" t="s">
        <v>1137</v>
      </c>
      <c r="E255" s="14">
        <v>313</v>
      </c>
      <c r="F255" s="30" t="s">
        <v>1138</v>
      </c>
    </row>
    <row r="256" spans="2:6" ht="16.5" thickBot="1" x14ac:dyDescent="0.25">
      <c r="B256" s="14">
        <v>202</v>
      </c>
      <c r="C256" s="30" t="s">
        <v>1139</v>
      </c>
      <c r="E256" s="14">
        <v>314</v>
      </c>
      <c r="F256" s="30" t="s">
        <v>1140</v>
      </c>
    </row>
    <row r="257" spans="2:6" ht="16.5" thickBot="1" x14ac:dyDescent="0.25">
      <c r="B257" s="14">
        <v>203</v>
      </c>
      <c r="C257" s="30" t="s">
        <v>1141</v>
      </c>
      <c r="E257" s="606" t="s">
        <v>1142</v>
      </c>
      <c r="F257" s="610"/>
    </row>
    <row r="258" spans="2:6" ht="16.5" thickBot="1" x14ac:dyDescent="0.25">
      <c r="B258" s="14">
        <v>204</v>
      </c>
      <c r="C258" s="30" t="s">
        <v>1143</v>
      </c>
      <c r="E258" s="14">
        <v>321</v>
      </c>
      <c r="F258" s="30" t="s">
        <v>1144</v>
      </c>
    </row>
    <row r="259" spans="2:6" ht="16.5" thickBot="1" x14ac:dyDescent="0.25">
      <c r="B259" s="14">
        <v>205</v>
      </c>
      <c r="C259" s="30" t="s">
        <v>1145</v>
      </c>
      <c r="E259" s="14">
        <v>322</v>
      </c>
      <c r="F259" s="30" t="s">
        <v>1146</v>
      </c>
    </row>
    <row r="260" spans="2:6" ht="16.5" thickBot="1" x14ac:dyDescent="0.25">
      <c r="B260" s="14">
        <v>206</v>
      </c>
      <c r="C260" s="30" t="s">
        <v>1147</v>
      </c>
      <c r="E260" s="14">
        <v>323</v>
      </c>
      <c r="F260" s="30" t="s">
        <v>1148</v>
      </c>
    </row>
    <row r="261" spans="2:6" ht="16.5" thickBot="1" x14ac:dyDescent="0.25">
      <c r="B261" s="14">
        <v>207</v>
      </c>
      <c r="C261" s="30" t="s">
        <v>1149</v>
      </c>
      <c r="E261" s="14">
        <v>324</v>
      </c>
      <c r="F261" s="30" t="s">
        <v>1150</v>
      </c>
    </row>
    <row r="262" spans="2:6" ht="16.5" thickBot="1" x14ac:dyDescent="0.25">
      <c r="B262" s="14">
        <v>208</v>
      </c>
      <c r="C262" s="30" t="s">
        <v>1151</v>
      </c>
      <c r="E262" s="14">
        <v>325</v>
      </c>
      <c r="F262" s="30" t="s">
        <v>1152</v>
      </c>
    </row>
    <row r="263" spans="2:6" ht="16.5" thickBot="1" x14ac:dyDescent="0.25">
      <c r="B263" s="14">
        <v>209</v>
      </c>
      <c r="C263" s="30" t="s">
        <v>1153</v>
      </c>
      <c r="E263" s="14">
        <v>326</v>
      </c>
      <c r="F263" s="30" t="s">
        <v>1154</v>
      </c>
    </row>
    <row r="264" spans="2:6" ht="16.5" thickBot="1" x14ac:dyDescent="0.25">
      <c r="B264" s="14">
        <v>210</v>
      </c>
      <c r="C264" s="30" t="s">
        <v>1155</v>
      </c>
      <c r="E264" s="14">
        <v>327</v>
      </c>
      <c r="F264" s="30" t="s">
        <v>1156</v>
      </c>
    </row>
    <row r="265" spans="2:6" ht="16.5" thickBot="1" x14ac:dyDescent="0.25">
      <c r="B265" s="14">
        <v>211</v>
      </c>
      <c r="C265" s="30" t="s">
        <v>1157</v>
      </c>
      <c r="E265" s="14">
        <v>328</v>
      </c>
      <c r="F265" s="30" t="s">
        <v>1140</v>
      </c>
    </row>
    <row r="266" spans="2:6" ht="16.5" thickBot="1" x14ac:dyDescent="0.25">
      <c r="B266" s="606" t="s">
        <v>1158</v>
      </c>
      <c r="C266" s="607"/>
      <c r="E266" s="606" t="s">
        <v>1159</v>
      </c>
      <c r="F266" s="610"/>
    </row>
    <row r="267" spans="2:6" ht="16.5" thickBot="1" x14ac:dyDescent="0.25">
      <c r="B267" s="14">
        <v>212</v>
      </c>
      <c r="C267" s="30" t="s">
        <v>1160</v>
      </c>
      <c r="E267" s="14">
        <v>231</v>
      </c>
      <c r="F267" s="30" t="s">
        <v>1161</v>
      </c>
    </row>
    <row r="268" spans="2:6" ht="16.5" thickBot="1" x14ac:dyDescent="0.25">
      <c r="B268" s="14">
        <v>213</v>
      </c>
      <c r="C268" s="30" t="s">
        <v>1162</v>
      </c>
      <c r="E268" s="14">
        <v>232</v>
      </c>
      <c r="F268" s="30" t="s">
        <v>1163</v>
      </c>
    </row>
    <row r="269" spans="2:6" ht="16.5" thickBot="1" x14ac:dyDescent="0.25">
      <c r="B269" s="14">
        <v>214</v>
      </c>
      <c r="C269" s="30" t="s">
        <v>506</v>
      </c>
      <c r="E269" s="14">
        <v>233</v>
      </c>
      <c r="F269" s="30" t="s">
        <v>1164</v>
      </c>
    </row>
    <row r="270" spans="2:6" ht="16.5" thickBot="1" x14ac:dyDescent="0.25">
      <c r="B270" s="14">
        <v>215</v>
      </c>
      <c r="C270" s="30" t="s">
        <v>1165</v>
      </c>
      <c r="E270" s="14">
        <v>234</v>
      </c>
      <c r="F270" s="30" t="s">
        <v>1166</v>
      </c>
    </row>
    <row r="271" spans="2:6" ht="16.5" thickBot="1" x14ac:dyDescent="0.25">
      <c r="B271" s="14">
        <v>216</v>
      </c>
      <c r="C271" s="30" t="s">
        <v>1167</v>
      </c>
      <c r="E271" s="14">
        <v>235</v>
      </c>
      <c r="F271" s="30" t="s">
        <v>1168</v>
      </c>
    </row>
    <row r="272" spans="2:6" ht="16.5" thickBot="1" x14ac:dyDescent="0.25">
      <c r="B272" s="14">
        <v>217</v>
      </c>
      <c r="C272" s="30" t="s">
        <v>1169</v>
      </c>
      <c r="E272" s="14">
        <v>236</v>
      </c>
      <c r="F272" s="30" t="s">
        <v>1170</v>
      </c>
    </row>
    <row r="273" spans="2:6" ht="16.5" thickBot="1" x14ac:dyDescent="0.25">
      <c r="B273" s="14">
        <v>218</v>
      </c>
      <c r="C273" s="30" t="s">
        <v>1171</v>
      </c>
      <c r="E273" s="14">
        <v>237</v>
      </c>
      <c r="F273" s="30" t="s">
        <v>1172</v>
      </c>
    </row>
    <row r="274" spans="2:6" ht="16.5" thickBot="1" x14ac:dyDescent="0.25">
      <c r="B274" s="14">
        <v>219</v>
      </c>
      <c r="C274" s="30" t="s">
        <v>1173</v>
      </c>
      <c r="E274" s="14">
        <v>238</v>
      </c>
      <c r="F274" s="30" t="s">
        <v>1174</v>
      </c>
    </row>
    <row r="275" spans="2:6" ht="16.5" thickBot="1" x14ac:dyDescent="0.25">
      <c r="B275" s="14">
        <v>220</v>
      </c>
      <c r="C275" s="30" t="s">
        <v>1175</v>
      </c>
      <c r="E275" s="14">
        <v>239</v>
      </c>
      <c r="F275" s="30" t="s">
        <v>1176</v>
      </c>
    </row>
    <row r="276" spans="2:6" ht="16.5" thickBot="1" x14ac:dyDescent="0.25">
      <c r="B276" s="14">
        <v>221</v>
      </c>
      <c r="C276" s="30" t="s">
        <v>1177</v>
      </c>
      <c r="E276" s="14">
        <v>240</v>
      </c>
      <c r="F276" s="30" t="s">
        <v>1178</v>
      </c>
    </row>
    <row r="277" spans="2:6" ht="16.5" thickBot="1" x14ac:dyDescent="0.25">
      <c r="B277" s="606" t="s">
        <v>1179</v>
      </c>
      <c r="C277" s="607"/>
      <c r="E277" s="14">
        <v>241</v>
      </c>
      <c r="F277" s="30" t="s">
        <v>1180</v>
      </c>
    </row>
    <row r="278" spans="2:6" ht="16.5" thickBot="1" x14ac:dyDescent="0.25">
      <c r="B278" s="14">
        <v>231</v>
      </c>
      <c r="C278" s="30" t="s">
        <v>1181</v>
      </c>
      <c r="E278" s="14">
        <v>242</v>
      </c>
      <c r="F278" s="30" t="s">
        <v>1182</v>
      </c>
    </row>
    <row r="279" spans="2:6" ht="16.5" thickBot="1" x14ac:dyDescent="0.25">
      <c r="B279" s="14">
        <v>232</v>
      </c>
      <c r="C279" s="30" t="s">
        <v>1183</v>
      </c>
      <c r="E279" s="606" t="s">
        <v>1184</v>
      </c>
      <c r="F279" s="610"/>
    </row>
    <row r="280" spans="2:6" ht="16.5" thickBot="1" x14ac:dyDescent="0.25">
      <c r="B280" s="14">
        <v>233</v>
      </c>
      <c r="C280" s="30" t="s">
        <v>1185</v>
      </c>
      <c r="E280" s="14">
        <v>251</v>
      </c>
      <c r="F280" s="30" t="s">
        <v>1184</v>
      </c>
    </row>
    <row r="281" spans="2:6" ht="16.5" thickBot="1" x14ac:dyDescent="0.25">
      <c r="B281" s="14">
        <v>234</v>
      </c>
      <c r="C281" s="30" t="s">
        <v>1186</v>
      </c>
      <c r="E281" s="14">
        <v>252</v>
      </c>
      <c r="F281" s="30" t="s">
        <v>1187</v>
      </c>
    </row>
    <row r="282" spans="2:6" ht="16.5" thickBot="1" x14ac:dyDescent="0.25">
      <c r="B282" s="14">
        <v>235</v>
      </c>
      <c r="C282" s="30" t="s">
        <v>1188</v>
      </c>
      <c r="E282" s="14">
        <v>253</v>
      </c>
      <c r="F282" s="30" t="s">
        <v>1189</v>
      </c>
    </row>
    <row r="283" spans="2:6" ht="16.5" thickBot="1" x14ac:dyDescent="0.25">
      <c r="B283" s="14">
        <v>236</v>
      </c>
      <c r="C283" s="30" t="s">
        <v>1190</v>
      </c>
      <c r="E283" s="14">
        <v>254</v>
      </c>
      <c r="F283" s="30" t="s">
        <v>1191</v>
      </c>
    </row>
    <row r="284" spans="2:6" ht="16.5" thickBot="1" x14ac:dyDescent="0.25">
      <c r="B284" s="14">
        <v>237</v>
      </c>
      <c r="C284" s="30" t="s">
        <v>1192</v>
      </c>
      <c r="E284" s="14">
        <v>255</v>
      </c>
      <c r="F284" s="30" t="s">
        <v>1193</v>
      </c>
    </row>
    <row r="285" spans="2:6" ht="16.5" thickBot="1" x14ac:dyDescent="0.25">
      <c r="B285" s="14">
        <v>238</v>
      </c>
      <c r="C285" s="30" t="s">
        <v>1194</v>
      </c>
      <c r="E285" s="14">
        <v>256</v>
      </c>
      <c r="F285" s="30" t="s">
        <v>1195</v>
      </c>
    </row>
    <row r="286" spans="2:6" ht="16.5" thickBot="1" x14ac:dyDescent="0.25">
      <c r="B286" s="14">
        <v>239</v>
      </c>
      <c r="C286" s="30" t="s">
        <v>1196</v>
      </c>
      <c r="E286" s="14">
        <v>257</v>
      </c>
      <c r="F286" s="30" t="s">
        <v>1197</v>
      </c>
    </row>
    <row r="287" spans="2:6" ht="16.5" thickBot="1" x14ac:dyDescent="0.25">
      <c r="B287" s="44">
        <v>240</v>
      </c>
      <c r="C287" s="30" t="s">
        <v>1198</v>
      </c>
      <c r="E287" s="14">
        <v>258</v>
      </c>
      <c r="F287" s="30" t="s">
        <v>1199</v>
      </c>
    </row>
    <row r="288" spans="2:6" ht="16.5" thickBot="1" x14ac:dyDescent="0.25">
      <c r="B288" s="44">
        <v>241</v>
      </c>
      <c r="C288" s="30" t="s">
        <v>1200</v>
      </c>
      <c r="E288" s="606" t="s">
        <v>1201</v>
      </c>
      <c r="F288" s="610"/>
    </row>
    <row r="289" spans="2:6" ht="16.5" thickBot="1" x14ac:dyDescent="0.25">
      <c r="B289" s="606" t="s">
        <v>1202</v>
      </c>
      <c r="C289" s="607"/>
      <c r="E289" s="14">
        <v>261</v>
      </c>
      <c r="F289" s="30" t="s">
        <v>1203</v>
      </c>
    </row>
    <row r="290" spans="2:6" ht="16.5" thickBot="1" x14ac:dyDescent="0.25">
      <c r="B290" s="14">
        <v>251</v>
      </c>
      <c r="C290" s="30" t="s">
        <v>1204</v>
      </c>
      <c r="E290" s="14">
        <v>262</v>
      </c>
      <c r="F290" s="30" t="s">
        <v>1205</v>
      </c>
    </row>
    <row r="291" spans="2:6" ht="16.5" thickBot="1" x14ac:dyDescent="0.25">
      <c r="B291" s="14">
        <v>252</v>
      </c>
      <c r="C291" s="30" t="s">
        <v>1206</v>
      </c>
      <c r="E291" s="14">
        <v>263</v>
      </c>
      <c r="F291" s="30" t="s">
        <v>1207</v>
      </c>
    </row>
    <row r="292" spans="2:6" ht="16.5" thickBot="1" x14ac:dyDescent="0.25">
      <c r="B292" s="14">
        <v>253</v>
      </c>
      <c r="C292" s="30" t="s">
        <v>1208</v>
      </c>
      <c r="E292" s="14">
        <v>264</v>
      </c>
      <c r="F292" s="30" t="s">
        <v>1209</v>
      </c>
    </row>
    <row r="293" spans="2:6" ht="16.5" thickBot="1" x14ac:dyDescent="0.25">
      <c r="B293" s="14">
        <v>254</v>
      </c>
      <c r="C293" s="30" t="s">
        <v>1210</v>
      </c>
      <c r="E293" s="606" t="s">
        <v>1211</v>
      </c>
      <c r="F293" s="610"/>
    </row>
    <row r="294" spans="2:6" ht="16.5" thickBot="1" x14ac:dyDescent="0.25">
      <c r="B294" s="14">
        <v>255</v>
      </c>
      <c r="C294" s="30" t="s">
        <v>1212</v>
      </c>
      <c r="E294" s="14">
        <v>271</v>
      </c>
      <c r="F294" s="30" t="s">
        <v>1213</v>
      </c>
    </row>
    <row r="295" spans="2:6" ht="32.25" thickBot="1" x14ac:dyDescent="0.25">
      <c r="B295" s="14">
        <v>256</v>
      </c>
      <c r="C295" s="30" t="s">
        <v>1214</v>
      </c>
      <c r="E295" s="14">
        <v>272</v>
      </c>
      <c r="F295" s="30" t="s">
        <v>1215</v>
      </c>
    </row>
    <row r="296" spans="2:6" ht="16.5" thickBot="1" x14ac:dyDescent="0.25">
      <c r="B296" s="14">
        <v>257</v>
      </c>
      <c r="C296" s="30" t="s">
        <v>1216</v>
      </c>
      <c r="E296" s="14">
        <v>273</v>
      </c>
      <c r="F296" s="30" t="s">
        <v>1217</v>
      </c>
    </row>
    <row r="297" spans="2:6" ht="16.5" thickBot="1" x14ac:dyDescent="0.25">
      <c r="B297" s="14">
        <v>258</v>
      </c>
      <c r="C297" s="30" t="s">
        <v>1218</v>
      </c>
      <c r="E297" s="14">
        <v>274</v>
      </c>
      <c r="F297" s="30" t="s">
        <v>1219</v>
      </c>
    </row>
    <row r="298" spans="2:6" ht="16.5" thickBot="1" x14ac:dyDescent="0.25">
      <c r="B298" s="14">
        <v>259</v>
      </c>
      <c r="C298" s="30" t="s">
        <v>1220</v>
      </c>
      <c r="E298" s="14">
        <v>275</v>
      </c>
      <c r="F298" s="30" t="s">
        <v>1221</v>
      </c>
    </row>
    <row r="299" spans="2:6" ht="16.5" thickBot="1" x14ac:dyDescent="0.25">
      <c r="B299" s="14">
        <v>260</v>
      </c>
      <c r="C299" s="30" t="s">
        <v>1222</v>
      </c>
      <c r="E299" s="14">
        <v>276</v>
      </c>
      <c r="F299" s="30" t="s">
        <v>1223</v>
      </c>
    </row>
    <row r="300" spans="2:6" ht="16.5" thickBot="1" x14ac:dyDescent="0.25">
      <c r="B300" s="14">
        <v>261</v>
      </c>
      <c r="C300" s="30" t="s">
        <v>506</v>
      </c>
      <c r="E300" s="14">
        <v>277</v>
      </c>
      <c r="F300" s="30" t="s">
        <v>1224</v>
      </c>
    </row>
    <row r="301" spans="2:6" ht="16.5" thickBot="1" x14ac:dyDescent="0.25">
      <c r="B301" s="606" t="s">
        <v>1225</v>
      </c>
      <c r="C301" s="607"/>
      <c r="E301" s="14">
        <v>278</v>
      </c>
      <c r="F301" s="30" t="s">
        <v>1226</v>
      </c>
    </row>
    <row r="302" spans="2:6" ht="32.25" thickBot="1" x14ac:dyDescent="0.25">
      <c r="B302" s="14">
        <v>262</v>
      </c>
      <c r="C302" s="30" t="s">
        <v>1227</v>
      </c>
      <c r="E302" s="14">
        <v>279</v>
      </c>
      <c r="F302" s="30" t="s">
        <v>1228</v>
      </c>
    </row>
    <row r="303" spans="2:6" ht="16.5" thickBot="1" x14ac:dyDescent="0.25">
      <c r="B303" s="14">
        <v>263</v>
      </c>
      <c r="C303" s="30" t="s">
        <v>1229</v>
      </c>
      <c r="E303" s="14">
        <v>280</v>
      </c>
      <c r="F303" s="30" t="s">
        <v>1230</v>
      </c>
    </row>
    <row r="304" spans="2:6" ht="16.5" thickBot="1" x14ac:dyDescent="0.25">
      <c r="B304" s="14">
        <v>264</v>
      </c>
      <c r="C304" s="30" t="s">
        <v>1231</v>
      </c>
      <c r="E304" s="14">
        <v>281</v>
      </c>
      <c r="F304" s="30" t="s">
        <v>1232</v>
      </c>
    </row>
    <row r="305" spans="2:6" ht="32.25" thickBot="1" x14ac:dyDescent="0.25">
      <c r="B305" s="14">
        <v>265</v>
      </c>
      <c r="C305" s="30" t="s">
        <v>1233</v>
      </c>
      <c r="E305" s="14">
        <v>282</v>
      </c>
      <c r="F305" s="30" t="s">
        <v>1234</v>
      </c>
    </row>
    <row r="306" spans="2:6" ht="16.5" thickBot="1" x14ac:dyDescent="0.25">
      <c r="B306" s="14">
        <v>266</v>
      </c>
      <c r="C306" s="30" t="s">
        <v>1235</v>
      </c>
      <c r="E306" s="606" t="s">
        <v>1236</v>
      </c>
      <c r="F306" s="610"/>
    </row>
    <row r="307" spans="2:6" ht="16.5" thickBot="1" x14ac:dyDescent="0.25">
      <c r="B307" s="606" t="s">
        <v>1237</v>
      </c>
      <c r="C307" s="607"/>
      <c r="E307" s="14">
        <v>291</v>
      </c>
      <c r="F307" s="30" t="s">
        <v>1238</v>
      </c>
    </row>
    <row r="308" spans="2:6" ht="16.5" thickBot="1" x14ac:dyDescent="0.25">
      <c r="B308" s="14">
        <v>271</v>
      </c>
      <c r="C308" s="30" t="s">
        <v>1239</v>
      </c>
      <c r="E308" s="14">
        <v>292</v>
      </c>
      <c r="F308" s="30" t="s">
        <v>1240</v>
      </c>
    </row>
    <row r="309" spans="2:6" ht="16.5" thickBot="1" x14ac:dyDescent="0.25">
      <c r="B309" s="14">
        <v>272</v>
      </c>
      <c r="C309" s="30" t="s">
        <v>1241</v>
      </c>
      <c r="E309" s="14">
        <v>293</v>
      </c>
      <c r="F309" s="30" t="s">
        <v>1242</v>
      </c>
    </row>
    <row r="310" spans="2:6" ht="16.5" thickBot="1" x14ac:dyDescent="0.25">
      <c r="B310" s="14">
        <v>273</v>
      </c>
      <c r="C310" s="30" t="s">
        <v>1243</v>
      </c>
      <c r="E310" s="14">
        <v>294</v>
      </c>
      <c r="F310" s="30" t="s">
        <v>1244</v>
      </c>
    </row>
    <row r="311" spans="2:6" ht="16.5" thickBot="1" x14ac:dyDescent="0.25">
      <c r="B311" s="14">
        <v>274</v>
      </c>
      <c r="C311" s="30" t="s">
        <v>1245</v>
      </c>
      <c r="E311" s="14">
        <v>295</v>
      </c>
      <c r="F311" s="30" t="s">
        <v>1246</v>
      </c>
    </row>
    <row r="312" spans="2:6" ht="16.5" thickBot="1" x14ac:dyDescent="0.25">
      <c r="B312" s="14">
        <v>275</v>
      </c>
      <c r="C312" s="30" t="s">
        <v>1247</v>
      </c>
      <c r="E312" s="14">
        <v>296</v>
      </c>
      <c r="F312" s="30" t="s">
        <v>1248</v>
      </c>
    </row>
    <row r="313" spans="2:6" ht="16.5" thickBot="1" x14ac:dyDescent="0.25">
      <c r="B313" s="14">
        <v>276</v>
      </c>
      <c r="C313" s="30" t="s">
        <v>1249</v>
      </c>
      <c r="E313" s="14">
        <v>297</v>
      </c>
      <c r="F313" s="30" t="s">
        <v>1250</v>
      </c>
    </row>
    <row r="314" spans="2:6" ht="16.5" thickBot="1" x14ac:dyDescent="0.25">
      <c r="B314" s="14">
        <v>277</v>
      </c>
      <c r="C314" s="30" t="s">
        <v>1251</v>
      </c>
      <c r="E314" s="606" t="s">
        <v>1252</v>
      </c>
      <c r="F314" s="610"/>
    </row>
    <row r="315" spans="2:6" ht="16.5" thickBot="1" x14ac:dyDescent="0.25">
      <c r="B315" s="606" t="s">
        <v>1253</v>
      </c>
      <c r="C315" s="607"/>
      <c r="E315" s="14">
        <v>301</v>
      </c>
      <c r="F315" s="30" t="s">
        <v>1254</v>
      </c>
    </row>
    <row r="316" spans="2:6" ht="16.5" thickBot="1" x14ac:dyDescent="0.25">
      <c r="B316" s="14">
        <v>281</v>
      </c>
      <c r="C316" s="30" t="s">
        <v>1255</v>
      </c>
      <c r="E316" s="14">
        <v>302</v>
      </c>
      <c r="F316" s="30" t="s">
        <v>1256</v>
      </c>
    </row>
    <row r="317" spans="2:6" ht="16.5" thickBot="1" x14ac:dyDescent="0.25">
      <c r="B317" s="14">
        <v>282</v>
      </c>
      <c r="C317" s="30" t="s">
        <v>1257</v>
      </c>
      <c r="E317" s="14">
        <v>303</v>
      </c>
      <c r="F317" s="30" t="s">
        <v>1258</v>
      </c>
    </row>
    <row r="318" spans="2:6" ht="16.5" thickBot="1" x14ac:dyDescent="0.25">
      <c r="B318" s="14">
        <v>283</v>
      </c>
      <c r="C318" s="30" t="s">
        <v>1259</v>
      </c>
      <c r="E318" s="14">
        <v>304</v>
      </c>
      <c r="F318" s="30" t="s">
        <v>1260</v>
      </c>
    </row>
    <row r="319" spans="2:6" ht="16.5" thickBot="1" x14ac:dyDescent="0.25">
      <c r="B319" s="14">
        <v>284</v>
      </c>
      <c r="C319" s="30" t="s">
        <v>1261</v>
      </c>
    </row>
    <row r="320" spans="2:6" ht="16.5" thickBot="1" x14ac:dyDescent="0.25">
      <c r="B320" s="14">
        <v>285</v>
      </c>
      <c r="C320" s="30" t="s">
        <v>1262</v>
      </c>
      <c r="E320" s="14">
        <v>298</v>
      </c>
      <c r="F320" s="30" t="s">
        <v>1263</v>
      </c>
    </row>
    <row r="321" spans="2:6" ht="16.5" thickBot="1" x14ac:dyDescent="0.25">
      <c r="B321" s="14">
        <v>286</v>
      </c>
      <c r="C321" s="30" t="s">
        <v>1264</v>
      </c>
      <c r="E321" s="14">
        <v>299</v>
      </c>
      <c r="F321" s="30" t="s">
        <v>1265</v>
      </c>
    </row>
    <row r="322" spans="2:6" ht="16.5" thickBot="1" x14ac:dyDescent="0.25">
      <c r="B322" s="14">
        <v>287</v>
      </c>
      <c r="C322" s="30" t="s">
        <v>1266</v>
      </c>
    </row>
    <row r="323" spans="2:6" ht="16.5" thickBot="1" x14ac:dyDescent="0.25">
      <c r="B323" s="14">
        <v>288</v>
      </c>
      <c r="C323" s="30" t="s">
        <v>1267</v>
      </c>
    </row>
    <row r="324" spans="2:6" ht="16.5" thickBot="1" x14ac:dyDescent="0.25">
      <c r="B324" s="14">
        <v>289</v>
      </c>
      <c r="C324" s="30" t="s">
        <v>1268</v>
      </c>
    </row>
    <row r="325" spans="2:6" ht="16.5" thickBot="1" x14ac:dyDescent="0.25">
      <c r="B325" s="14">
        <v>290</v>
      </c>
      <c r="C325" s="30" t="s">
        <v>1269</v>
      </c>
    </row>
    <row r="326" spans="2:6" ht="16.5" thickBot="1" x14ac:dyDescent="0.25">
      <c r="B326" s="14">
        <v>291</v>
      </c>
      <c r="C326" s="30" t="s">
        <v>1270</v>
      </c>
    </row>
    <row r="327" spans="2:6" ht="16.5" thickBot="1" x14ac:dyDescent="0.25">
      <c r="B327" s="14">
        <v>292</v>
      </c>
      <c r="C327" s="30" t="s">
        <v>1271</v>
      </c>
    </row>
    <row r="328" spans="2:6" ht="16.5" thickBot="1" x14ac:dyDescent="0.25">
      <c r="B328" s="14">
        <v>293</v>
      </c>
      <c r="C328" s="30" t="s">
        <v>1272</v>
      </c>
    </row>
    <row r="329" spans="2:6" ht="16.5" thickBot="1" x14ac:dyDescent="0.25">
      <c r="B329" s="14">
        <v>294</v>
      </c>
      <c r="C329" s="30" t="s">
        <v>1273</v>
      </c>
    </row>
    <row r="330" spans="2:6" ht="13.5" thickBot="1" x14ac:dyDescent="0.25"/>
    <row r="331" spans="2:6" ht="16.5" thickBot="1" x14ac:dyDescent="0.25">
      <c r="B331" s="14">
        <v>298</v>
      </c>
      <c r="C331" s="30" t="s">
        <v>1274</v>
      </c>
    </row>
    <row r="332" spans="2:6" ht="16.5" thickBot="1" x14ac:dyDescent="0.25">
      <c r="B332" s="14">
        <v>299</v>
      </c>
      <c r="C332" s="30" t="s">
        <v>585</v>
      </c>
    </row>
    <row r="333" spans="2:6" ht="15.75" x14ac:dyDescent="0.25">
      <c r="B333" s="36"/>
      <c r="C333" s="36"/>
    </row>
  </sheetData>
  <mergeCells count="83">
    <mergeCell ref="B307:C307"/>
    <mergeCell ref="E314:F314"/>
    <mergeCell ref="B315:C315"/>
    <mergeCell ref="E279:F279"/>
    <mergeCell ref="E288:F288"/>
    <mergeCell ref="B289:C289"/>
    <mergeCell ref="E293:F293"/>
    <mergeCell ref="B301:C301"/>
    <mergeCell ref="E306:F306"/>
    <mergeCell ref="B277:C277"/>
    <mergeCell ref="B225:C225"/>
    <mergeCell ref="B231:C231"/>
    <mergeCell ref="E231:F231"/>
    <mergeCell ref="E240:F240"/>
    <mergeCell ref="B241:C241"/>
    <mergeCell ref="E242:F242"/>
    <mergeCell ref="B252:C252"/>
    <mergeCell ref="B254:C254"/>
    <mergeCell ref="E257:F257"/>
    <mergeCell ref="B266:C266"/>
    <mergeCell ref="E266:F266"/>
    <mergeCell ref="E224:F224"/>
    <mergeCell ref="E187:F187"/>
    <mergeCell ref="E189:F189"/>
    <mergeCell ref="B192:C192"/>
    <mergeCell ref="E195:F195"/>
    <mergeCell ref="B200:C200"/>
    <mergeCell ref="E201:F201"/>
    <mergeCell ref="B202:C202"/>
    <mergeCell ref="E211:F211"/>
    <mergeCell ref="B214:C214"/>
    <mergeCell ref="B218:C218"/>
    <mergeCell ref="E218:F218"/>
    <mergeCell ref="B186:C186"/>
    <mergeCell ref="B157:C157"/>
    <mergeCell ref="E160:F160"/>
    <mergeCell ref="B163:C163"/>
    <mergeCell ref="E167:F167"/>
    <mergeCell ref="B168:C168"/>
    <mergeCell ref="E173:F173"/>
    <mergeCell ref="B174:C174"/>
    <mergeCell ref="E177:F177"/>
    <mergeCell ref="B181:C181"/>
    <mergeCell ref="E181:F181"/>
    <mergeCell ref="B182:C182"/>
    <mergeCell ref="B154:C154"/>
    <mergeCell ref="E154:F154"/>
    <mergeCell ref="B102:C102"/>
    <mergeCell ref="E110:F110"/>
    <mergeCell ref="E112:F112"/>
    <mergeCell ref="B113:C113"/>
    <mergeCell ref="E116:F116"/>
    <mergeCell ref="B121:C121"/>
    <mergeCell ref="E121:F121"/>
    <mergeCell ref="B124:C124"/>
    <mergeCell ref="E129:F129"/>
    <mergeCell ref="B133:C133"/>
    <mergeCell ref="E133:F133"/>
    <mergeCell ref="E140:F140"/>
    <mergeCell ref="E99:F99"/>
    <mergeCell ref="B57:C57"/>
    <mergeCell ref="E59:F59"/>
    <mergeCell ref="B60:C60"/>
    <mergeCell ref="B65:C65"/>
    <mergeCell ref="B72:C72"/>
    <mergeCell ref="B78:C78"/>
    <mergeCell ref="E80:F80"/>
    <mergeCell ref="E84:F84"/>
    <mergeCell ref="B89:C89"/>
    <mergeCell ref="E94:F94"/>
    <mergeCell ref="B97:C97"/>
    <mergeCell ref="B33:C33"/>
    <mergeCell ref="B35:C35"/>
    <mergeCell ref="B37:C37"/>
    <mergeCell ref="E39:F39"/>
    <mergeCell ref="B42:C42"/>
    <mergeCell ref="E42:F42"/>
    <mergeCell ref="E28:F28"/>
    <mergeCell ref="B3:C3"/>
    <mergeCell ref="E5:F5"/>
    <mergeCell ref="E6:F6"/>
    <mergeCell ref="E19:F19"/>
    <mergeCell ref="E27:F27"/>
  </mergeCells>
  <pageMargins left="0.7" right="0.7" top="0.75" bottom="0.75" header="0.3" footer="0.3"/>
  <pageSetup scale="42" orientation="portrait" r:id="rId1"/>
  <rowBreaks count="3" manualBreakCount="3">
    <brk id="55" max="6" man="1"/>
    <brk id="150" max="6" man="1"/>
    <brk id="238" max="6" man="1"/>
  </rowBreaks>
  <colBreaks count="1" manualBreakCount="1">
    <brk id="7" max="158"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4CECA5EC0C3064EB5DA957B8AECFD05" ma:contentTypeVersion="15" ma:contentTypeDescription="Crear nuevo documento." ma:contentTypeScope="" ma:versionID="81156cf9f73a054e15444143a5fe08fc">
  <xsd:schema xmlns:xsd="http://www.w3.org/2001/XMLSchema" xmlns:xs="http://www.w3.org/2001/XMLSchema" xmlns:p="http://schemas.microsoft.com/office/2006/metadata/properties" xmlns:ns2="6761c895-7317-48f0-af69-bb320be848e8" xmlns:ns3="310891d9-b6c7-4fc1-bba6-d735355ae0ca" targetNamespace="http://schemas.microsoft.com/office/2006/metadata/properties" ma:root="true" ma:fieldsID="81ee46ef455dc8dbf59f6ec26825182e" ns2:_="" ns3:_="">
    <xsd:import namespace="6761c895-7317-48f0-af69-bb320be848e8"/>
    <xsd:import namespace="310891d9-b6c7-4fc1-bba6-d735355ae0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61c895-7317-48f0-af69-bb320be848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0891d9-b6c7-4fc1-bba6-d735355ae0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e0bc524a-5179-456b-b864-758fd88525f0}" ma:internalName="TaxCatchAll" ma:showField="CatchAllData" ma:web="310891d9-b6c7-4fc1-bba6-d735355ae0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61c895-7317-48f0-af69-bb320be848e8">
      <Terms xmlns="http://schemas.microsoft.com/office/infopath/2007/PartnerControls"/>
    </lcf76f155ced4ddcb4097134ff3c332f>
    <TaxCatchAll xmlns="310891d9-b6c7-4fc1-bba6-d735355ae0ca" xsi:nil="true"/>
    <SharedWithUsers xmlns="310891d9-b6c7-4fc1-bba6-d735355ae0ca">
      <UserInfo>
        <DisplayName>Grace del Carmen Morales Cueto</DisplayName>
        <AccountId>35</AccountId>
        <AccountType/>
      </UserInfo>
      <UserInfo>
        <DisplayName>Andrea Fuquen Calderón</DisplayName>
        <AccountId>45</AccountId>
        <AccountType/>
      </UserInfo>
      <UserInfo>
        <DisplayName>Diego Alejandro Ordoñez Moscoso</DisplayName>
        <AccountId>21</AccountId>
        <AccountType/>
      </UserInfo>
    </SharedWithUsers>
  </documentManagement>
</p:properties>
</file>

<file path=customXml/itemProps1.xml><?xml version="1.0" encoding="utf-8"?>
<ds:datastoreItem xmlns:ds="http://schemas.openxmlformats.org/officeDocument/2006/customXml" ds:itemID="{14B569FE-6C84-4527-A279-ECBC5A401A43}">
  <ds:schemaRefs>
    <ds:schemaRef ds:uri="http://schemas.microsoft.com/sharepoint/v3/contenttype/forms"/>
  </ds:schemaRefs>
</ds:datastoreItem>
</file>

<file path=customXml/itemProps2.xml><?xml version="1.0" encoding="utf-8"?>
<ds:datastoreItem xmlns:ds="http://schemas.openxmlformats.org/officeDocument/2006/customXml" ds:itemID="{455C0518-ACE2-4DF5-AC31-C42195DFA1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61c895-7317-48f0-af69-bb320be848e8"/>
    <ds:schemaRef ds:uri="310891d9-b6c7-4fc1-bba6-d735355ae0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33DB2D-4CA9-4F06-BED0-6739C0AB418D}">
  <ds:schemaRefs>
    <ds:schemaRef ds:uri="http://purl.org/dc/dcmitype/"/>
    <ds:schemaRef ds:uri="http://schemas.microsoft.com/office/2006/metadata/properties"/>
    <ds:schemaRef ds:uri="http://www.w3.org/XML/1998/namespace"/>
    <ds:schemaRef ds:uri="http://purl.org/dc/elements/1.1/"/>
    <ds:schemaRef ds:uri="310891d9-b6c7-4fc1-bba6-d735355ae0ca"/>
    <ds:schemaRef ds:uri="http://schemas.microsoft.com/office/2006/documentManagement/types"/>
    <ds:schemaRef ds:uri="http://purl.org/dc/terms/"/>
    <ds:schemaRef ds:uri="6761c895-7317-48f0-af69-bb320be848e8"/>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ACCIDENTALIDAD AÑO _______</vt:lpstr>
      <vt:lpstr>Criterios Análisis</vt:lpstr>
      <vt:lpstr>Criterios Base</vt:lpstr>
      <vt:lpstr>INSTRUCTIVO </vt:lpstr>
      <vt:lpstr>Observaciones propuesta</vt:lpstr>
      <vt:lpstr>Agentes AT</vt:lpstr>
      <vt:lpstr>Causalidad</vt:lpstr>
      <vt:lpstr>Instructivo 4.2</vt:lpstr>
      <vt:lpstr>'Instructivo 4.2'!Área_de_impresión</vt:lpstr>
      <vt:lpstr>'Agentes AT'!Sitio_de_ocurrencia_del_AT</vt:lpstr>
      <vt:lpstr>Sitio_de_ocurrencia_del_AT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Sofía Avellaneda</dc:creator>
  <cp:keywords/>
  <dc:description/>
  <cp:lastModifiedBy>Luisa Fernanda Ibagon Moreno</cp:lastModifiedBy>
  <cp:revision/>
  <dcterms:created xsi:type="dcterms:W3CDTF">2021-11-22T14:04:32Z</dcterms:created>
  <dcterms:modified xsi:type="dcterms:W3CDTF">2024-06-28T15:35:01Z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0x01010084CECA5EC0C3064EB5DA957B8AECFD05</vt:lpwstr>
  </property>
</Properties>
</file>