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luisa_ibagon_gobiernobogota_gov_co/Documents/SDG/Planeación Institucional/Publicación de documentos/5. Publicación de documentos/2023/9. Septiembre/Caso HOLA 342519/"/>
    </mc:Choice>
  </mc:AlternateContent>
  <xr:revisionPtr revIDLastSave="1" documentId="13_ncr:1_{F6E43456-72F3-4828-A73F-9E04A975B12C}" xr6:coauthVersionLast="47" xr6:coauthVersionMax="47" xr10:uidLastSave="{9721A222-38CC-4BB6-A48D-A6C2413D1C49}"/>
  <bookViews>
    <workbookView xWindow="-120" yWindow="-120" windowWidth="20730" windowHeight="11160" firstSheet="1" activeTab="1" xr2:uid="{00000000-000D-0000-FFFF-FFFF00000000}"/>
  </bookViews>
  <sheets>
    <sheet name="Listas" sheetId="5" state="hidden" r:id="rId1"/>
    <sheet name="MATRIZ DE MONITOREO" sheetId="6" r:id="rId2"/>
    <sheet name="INSTRUCCIONES" sheetId="2" r:id="rId3"/>
    <sheet name="desplegables" sheetId="7" state="hidden" r:id="rId4"/>
  </sheets>
  <definedNames>
    <definedName name="ETAPAFINAL">Listas!$E$3:$E$7</definedName>
    <definedName name="IDENTIDAD">Listas!$D$3:$D$12</definedName>
    <definedName name="TIPOEVENTO">Listas!$B$3:$B$5</definedName>
    <definedName name="TIPOPROTESTA">Listas!$B$3:$B$4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7" i="6" l="1"/>
  <c r="Z134" i="6"/>
  <c r="Z133" i="6"/>
  <c r="Z132" i="6"/>
  <c r="Z131" i="6"/>
  <c r="Z130" i="6"/>
  <c r="Z129" i="6"/>
  <c r="Z128" i="6"/>
  <c r="Z127" i="6"/>
  <c r="Z126" i="6"/>
  <c r="Z125" i="6"/>
  <c r="Z124" i="6"/>
  <c r="Z123" i="6"/>
  <c r="Z122" i="6"/>
  <c r="Z121" i="6"/>
  <c r="Z120" i="6"/>
  <c r="Z119" i="6"/>
  <c r="Z118" i="6"/>
  <c r="Z117" i="6"/>
  <c r="Z116" i="6"/>
  <c r="Z115" i="6"/>
  <c r="Z114" i="6"/>
  <c r="Z113" i="6"/>
  <c r="Z112" i="6"/>
  <c r="Z111" i="6"/>
  <c r="Z110" i="6"/>
  <c r="Z109" i="6"/>
  <c r="Z108" i="6"/>
  <c r="Z107" i="6"/>
  <c r="Z106" i="6"/>
  <c r="Z105" i="6"/>
  <c r="Z104" i="6"/>
  <c r="Z103" i="6"/>
  <c r="Z102" i="6"/>
  <c r="Z101" i="6"/>
  <c r="Z100" i="6"/>
  <c r="Z99" i="6"/>
  <c r="Z98" i="6"/>
  <c r="Z97" i="6"/>
  <c r="Z96" i="6"/>
  <c r="Z95" i="6"/>
  <c r="Z94" i="6"/>
  <c r="Z93" i="6"/>
  <c r="Z92" i="6"/>
  <c r="Z91" i="6"/>
  <c r="Z90" i="6"/>
  <c r="Z89" i="6"/>
  <c r="Z88" i="6"/>
  <c r="Z87" i="6"/>
  <c r="Z86" i="6"/>
  <c r="Z85" i="6"/>
  <c r="Z84" i="6"/>
  <c r="Z83" i="6"/>
  <c r="Z82" i="6"/>
  <c r="Z81" i="6"/>
  <c r="Z80" i="6"/>
  <c r="Z79" i="6"/>
  <c r="Z78" i="6"/>
  <c r="Z77" i="6"/>
  <c r="Z76" i="6"/>
  <c r="Z75" i="6"/>
  <c r="Z74" i="6"/>
  <c r="Z73" i="6"/>
  <c r="Z72" i="6"/>
  <c r="Z71" i="6"/>
  <c r="Z70" i="6"/>
  <c r="Z69" i="6"/>
  <c r="Z68" i="6"/>
  <c r="Z67" i="6"/>
  <c r="Z66" i="6"/>
  <c r="Z65" i="6"/>
  <c r="Z64" i="6"/>
  <c r="Z63" i="6"/>
  <c r="Z62" i="6"/>
  <c r="Z61" i="6"/>
  <c r="Z60" i="6"/>
  <c r="Z59" i="6"/>
  <c r="Z58" i="6"/>
  <c r="Z57" i="6"/>
  <c r="Z56" i="6"/>
  <c r="Z55" i="6"/>
  <c r="Z54" i="6"/>
  <c r="Z53" i="6"/>
  <c r="Z52" i="6"/>
  <c r="Z51" i="6"/>
  <c r="Z50" i="6"/>
  <c r="Z49" i="6"/>
  <c r="Z48" i="6"/>
  <c r="Z47" i="6"/>
  <c r="Z46" i="6"/>
  <c r="Z45" i="6"/>
  <c r="Z44" i="6"/>
  <c r="Z43" i="6"/>
  <c r="Z42" i="6"/>
  <c r="Z41" i="6"/>
  <c r="Z40" i="6"/>
  <c r="Z39" i="6"/>
  <c r="Z38" i="6"/>
  <c r="Z37" i="6"/>
  <c r="Z36" i="6"/>
  <c r="Z35" i="6"/>
  <c r="Z34" i="6"/>
  <c r="Z33" i="6"/>
  <c r="Z32" i="6"/>
  <c r="Z31" i="6"/>
  <c r="Z30" i="6"/>
  <c r="Z29" i="6"/>
  <c r="Z28" i="6"/>
  <c r="Z27" i="6"/>
  <c r="Z26" i="6"/>
  <c r="Z25" i="6"/>
  <c r="Z24" i="6"/>
  <c r="Z23" i="6"/>
  <c r="Z22" i="6"/>
  <c r="Z21" i="6"/>
  <c r="Z20" i="6"/>
  <c r="Z19" i="6"/>
  <c r="Z18" i="6"/>
  <c r="Z17" i="6"/>
  <c r="Z16" i="6"/>
  <c r="Z15" i="6"/>
  <c r="Z14" i="6"/>
  <c r="Z13" i="6"/>
  <c r="Z12" i="6"/>
  <c r="Z11" i="6"/>
  <c r="Z10" i="6"/>
  <c r="Z9" i="6"/>
  <c r="Z8" i="6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</calcChain>
</file>

<file path=xl/sharedStrings.xml><?xml version="1.0" encoding="utf-8"?>
<sst xmlns="http://schemas.openxmlformats.org/spreadsheetml/2006/main" count="173" uniqueCount="135">
  <si>
    <t>CONCENTRACIÓN</t>
  </si>
  <si>
    <t>MOVILIZACIÓN</t>
  </si>
  <si>
    <t>SECTORES RELIGIOSOS</t>
  </si>
  <si>
    <t>ORGANIZACIÓN SOCIAL (INCLUYE FUNDACIONES, COLECTIVOS, ASOCIACIONES Y LAS COMUNIDADES ÉTNICAS, LGBTI)</t>
  </si>
  <si>
    <t>VEEDURÍAS CIUDADANAS (AUTODENOMINEN)</t>
  </si>
  <si>
    <t>SECTOR PRODUCTIVO (EMPRESAS Y GREMIOS)</t>
  </si>
  <si>
    <t xml:space="preserve">ORGANIZACIÓN NO GUBERNAMENTAL (ONG) (AUTODENOMINEN ONG) </t>
  </si>
  <si>
    <t xml:space="preserve">SINDICATOS </t>
  </si>
  <si>
    <t>PARTIDOS POLÍTICOS</t>
  </si>
  <si>
    <t>ORGANIZACIÓN SOCIAL O COLECTIVO</t>
  </si>
  <si>
    <t>SECTOR ACADÉMICO Y CENTROS DE PENSAMIENTO</t>
  </si>
  <si>
    <t>JUNTAS DE ACCIÓN COMUNAL (JAC)</t>
  </si>
  <si>
    <t>IDENTIDAD</t>
  </si>
  <si>
    <t>TIPOEVENTO</t>
  </si>
  <si>
    <t>OTROS EVENTOS</t>
  </si>
  <si>
    <t xml:space="preserve"> Diálogo con administración</t>
  </si>
  <si>
    <t>FUDIS</t>
  </si>
  <si>
    <t>ESMAD</t>
  </si>
  <si>
    <t>Control Social</t>
  </si>
  <si>
    <t>ETAPAFINAL</t>
  </si>
  <si>
    <t>INNOVACION</t>
  </si>
  <si>
    <t>TEMA</t>
  </si>
  <si>
    <t>NOMBRE DE LA INICIATIVA</t>
  </si>
  <si>
    <t>LOCALIDAD DE ACCIÓN DEL PROPONENTE</t>
  </si>
  <si>
    <t>ESTRATEGIA DE IMPLEMENTACIÓN</t>
  </si>
  <si>
    <t>META DE LA INICIATIVA</t>
  </si>
  <si>
    <t xml:space="preserve">NUMERO DE JÓVENES PARTICIPANTES EN LA ORGANIZACIÓN O PROPONENTE </t>
  </si>
  <si>
    <t>TEMA DE LA INICIATIVA</t>
  </si>
  <si>
    <t>INFORMACIÓN GENERAL PROPONENTE</t>
  </si>
  <si>
    <t>INFORMACIÓN DE LA INICIATIVA</t>
  </si>
  <si>
    <t>Incorporó tecnología en toda la ejecución de la iniciativa</t>
  </si>
  <si>
    <t>Los actores involucraron diversos sectores de la comunidad.</t>
  </si>
  <si>
    <t>Se puede replicar en otras zonas de la ciudad</t>
  </si>
  <si>
    <t>Contribuye con acciones que protegen el medio ambiente</t>
  </si>
  <si>
    <t>Se cumplió la meta de la iniciativa</t>
  </si>
  <si>
    <t>APROPIACIÓN SOCIAL DEL CONOCIMIENTO</t>
  </si>
  <si>
    <t>REPLICABILIDAD</t>
  </si>
  <si>
    <t>SOSTENIBILIDAD</t>
  </si>
  <si>
    <t>No.</t>
  </si>
  <si>
    <t>PRESUPUESTOS PARTICIPATIVOS</t>
  </si>
  <si>
    <t>LOCALIDAD</t>
  </si>
  <si>
    <t>Ambiente y animales</t>
  </si>
  <si>
    <t>Cultura, recreación y deporte</t>
  </si>
  <si>
    <t>Justicia, seguridad, paz y convivencia</t>
  </si>
  <si>
    <t>Reactivación económica</t>
  </si>
  <si>
    <t>Derechos de las mujeres</t>
  </si>
  <si>
    <t>Dotaciones de centros sociales, colegios y JAC</t>
  </si>
  <si>
    <t>Participación ciudadana</t>
  </si>
  <si>
    <t>Acuerdos de uso de espacio público</t>
  </si>
  <si>
    <t>Atención a riesgos y emergencias</t>
  </si>
  <si>
    <t>Promoción del diálogo, la convivencia y construcción de paz.</t>
  </si>
  <si>
    <t>Prevención de violencias por razones de discriminación.</t>
  </si>
  <si>
    <t xml:space="preserve">Barrismo social y convivencia en el fútbol. </t>
  </si>
  <si>
    <t>Promoción y formación en derechos humanos.</t>
  </si>
  <si>
    <t>Promoción de metodologías y herramientas para la acción colectiva e innovación social juvenil.</t>
  </si>
  <si>
    <t>Promoción de la sostenibilidad ambiental.</t>
  </si>
  <si>
    <t>Prevención consumo de SPA.</t>
  </si>
  <si>
    <t>1. Usaquén</t>
  </si>
  <si>
    <t>2. Chapinero</t>
  </si>
  <si>
    <t>3. Santa Fe</t>
  </si>
  <si>
    <t>4. San Cristóbal</t>
  </si>
  <si>
    <t>5. Usme</t>
  </si>
  <si>
    <t>6. Tunjuelito</t>
  </si>
  <si>
    <t>7. Bosa</t>
  </si>
  <si>
    <t>8. Kennedy</t>
  </si>
  <si>
    <t>9. Fontibón</t>
  </si>
  <si>
    <t>10. Engativá</t>
  </si>
  <si>
    <t>11. Suba</t>
  </si>
  <si>
    <t>12. Barrios Unidos</t>
  </si>
  <si>
    <t>13. Teusaquillo</t>
  </si>
  <si>
    <t>14. Los Mártires</t>
  </si>
  <si>
    <t>15. Antonio Nariño</t>
  </si>
  <si>
    <t>16. Puente Aranda</t>
  </si>
  <si>
    <t>17. Candelaria</t>
  </si>
  <si>
    <t>18. Rafael Uribe Uribe</t>
  </si>
  <si>
    <t>19. Ciudad Bolívar</t>
  </si>
  <si>
    <t>20. Sumapaz</t>
  </si>
  <si>
    <t>PUNTAJE</t>
  </si>
  <si>
    <t>SI</t>
  </si>
  <si>
    <t>NO</t>
  </si>
  <si>
    <t>PROCESO DE FORMACIÓN</t>
  </si>
  <si>
    <t>EN PROCESO</t>
  </si>
  <si>
    <t>PUNTAJE OBTENIDO</t>
  </si>
  <si>
    <t>INSTRUCCIONES: MATRIZ DE MONITOREO Y SEGUIMIENTO</t>
  </si>
  <si>
    <t xml:space="preserve">EVALUACIÓN DEL PROPONENTE SOBRE EL PROCESO </t>
  </si>
  <si>
    <t>Aciertos</t>
  </si>
  <si>
    <t>Oportunidades de mejora</t>
  </si>
  <si>
    <t xml:space="preserve">GESTIONES Y OBSERVACIONES DEL EICJ </t>
  </si>
  <si>
    <t>MODALIDAD DE IMPLEMENTACIÓN</t>
  </si>
  <si>
    <t>ALIADO ESTRATÉGICO</t>
  </si>
  <si>
    <t>ESTRATEGIAS TRANSVERSALES</t>
  </si>
  <si>
    <t>Digitar el nombre de la organización, práctica juvenil o joven ejecutor de la iniciativa.</t>
  </si>
  <si>
    <t>En caso de tratarse de una organización o práctica juvenil digitar el numero de integrantes de la misma, en caso de tratarse de un joven individual digitar el número 1</t>
  </si>
  <si>
    <t>Digitar el nombre de la iniciativa según la propuesta</t>
  </si>
  <si>
    <t>Desplegar la lista y seleccionar SI en caso que la meta se haya cumplido al 100%, seleccionar NO en caso que no se haya cumplido en un 100%</t>
  </si>
  <si>
    <t>Desplegar la lista y seleccionar SI en caso que se cumpla la premisa del enunciado, seleccionar NO en caso que no se cumpla la premisa enunaciada.</t>
  </si>
  <si>
    <t>Se digita la información respondida en el cuestionario por la organización, practica juvenil o joven</t>
  </si>
  <si>
    <t>En la siguiente sección de la matriz se entrega puntaje de acuerdo a lo diligenciado en el Cuestionario de cierre, el EICJ selecciona de la lista desplegable de acuerdo a las respuestas dadas en el cuestionario</t>
  </si>
  <si>
    <t>La matriz de seguimiento se encuentra dividida en dos secciones una relacionada con la información general de las organizaciones, prácticas juveniles o joven y la otra con la evaluación de la iniciativa.</t>
  </si>
  <si>
    <t xml:space="preserve">Desplegar la lista y seleccionar dentro de las 20 localidades, una en la cual se desarrolla la iniciativa </t>
  </si>
  <si>
    <t>Digitar la meta de la iniciativa</t>
  </si>
  <si>
    <t>Desplegar la lista y seleccionar SI en caso que la organización, práctica juvenil al menos un miembro de su orgnazicación haya culminado el proceso de formación y/o fortalecimiento, seleccionar EN PROCESO si ya se inició el proceso pero a la fecha de seguimiento aun no se culmina, seleccionar  NO en caso que a la fecha de seguimiento no se haya iniciado el proceso de formación y/o fortalecimiento.</t>
  </si>
  <si>
    <t xml:space="preserve">Describir las acciones adelantadas por le equip que den cuentan del seguimiento, así como las observaciones o comentarios que sean relevantes sobre la iniciativa en cuestión </t>
  </si>
  <si>
    <t>La siguiente sección es sobre la información general de las x ejecutor y de las iniciativas implementadas</t>
  </si>
  <si>
    <r>
      <t>De acuerdo a las modalidades estratégicas fijadas para implementar las iniciativas ciudadanas juveniles, seleccionar en el listado entre ALIADO ESTRATÉGICO, PRESUPUESTOS PARTICIPATIVOS y ESTRATEGIAS TRANSVERSALES, la estrategia a la cual correponde la iniciativa implementada a la cual se le está realizando el seguimiento</t>
    </r>
    <r>
      <rPr>
        <sz val="11"/>
        <rFont val="Garamond"/>
        <family val="1"/>
      </rPr>
      <t>, teniendo en cuenta lo siguiente:
ALIADO ESTRATÉGICO: cuando la iniciativa se ejecute en el marco de alianza suscrita con aliado estratégico
PRESUPUESTOS PARTICIPATIVOS: cuando la iniciativa se ejecute  mediante la estrategia de presupuestos participativos y se tenga contrato suscrito con el Fondo de Desarrollo Local
ESTRATEGIAS TRANSVERSALES: cuando la iniciativa se ejecute mediante otras estrategias diseñadas y desarrolladas por los demas grupos de trabajo del equipo de participación.</t>
    </r>
  </si>
  <si>
    <t>FORMATO MATRIZ DE MONITOREO Y SEGUIMIENTO</t>
  </si>
  <si>
    <t>VALOR DE LA INICIATIVA</t>
  </si>
  <si>
    <t>NOMBRE DEL PROPONENTE / ORGANIZACIÓN</t>
  </si>
  <si>
    <t>NOMBRE LIDER/REPRESENTANTE DE LA ORGANIZACIÓN</t>
  </si>
  <si>
    <t>LOCALIDAD DONDE SE DESARROLLA LA INICIATIVA</t>
  </si>
  <si>
    <t>DIRECCIÓN</t>
  </si>
  <si>
    <t>CORREO ELECTRÓNICO</t>
  </si>
  <si>
    <t>TELÉFONO</t>
  </si>
  <si>
    <t>DEPENDENCIA SDG RESPONSABLE</t>
  </si>
  <si>
    <t>SDG</t>
  </si>
  <si>
    <t>Aporto a la creación de redes de colaboración comunitarias</t>
  </si>
  <si>
    <t>DEPENDENCIA SDG</t>
  </si>
  <si>
    <t xml:space="preserve">Se señala si el seguimiento a la iniciativa se realiza por una dependencia de la SDG en virtud de un compromiso de política pública o meta por cumplir. </t>
  </si>
  <si>
    <t>Digitar el nombre del lider o representante de la organización proponente si es el caso</t>
  </si>
  <si>
    <t>Digitar en numeros el valor de la iniciativa.</t>
  </si>
  <si>
    <t>Aportó a la creación de redes de colaboración entre la comunidad</t>
  </si>
  <si>
    <t>COMPLETÓ PROCESO DE FORMACIÓN Y/O FORTALECIMIENTO?</t>
  </si>
  <si>
    <t>Digitar el número de contacto de lider de la organización</t>
  </si>
  <si>
    <t>Digitar la dirección de la organización o proponente</t>
  </si>
  <si>
    <t xml:space="preserve">Digitar el correo electrónico de la organización o proponente </t>
  </si>
  <si>
    <t>CATEGORÍA</t>
  </si>
  <si>
    <t>Indicar si corresponde a iniciativas juveniles religiosas, juveniles de mujeres o de organizaciones juveniles que trabajan por los derechos de las mujeres, juveniles étnicas, juveniles en general</t>
  </si>
  <si>
    <t>COMPLETO PROCESO DE FORMACIÓN O FORTALECIMIENTO?</t>
  </si>
  <si>
    <t>Se puede replicar a lo largo del tiempo</t>
  </si>
  <si>
    <t>Indicar si se entiende que es un proyecto o iniciativa que sería replicable en otras localidades o con otros sectores</t>
  </si>
  <si>
    <t>Indica el valor total obtenido en la aplicación del cuestionario de evaluación, la máxima calificación es de 15 puntos (DESCRIBIR EL PUNTAJE)</t>
  </si>
  <si>
    <t>Participaron líderes comunitarios</t>
  </si>
  <si>
    <t>INNOVACIÓN</t>
  </si>
  <si>
    <t>Desplegar la lista y seleccionar la temática que corresponda según la propuesta presentada (ENUNCIAR LAS TEMÁTICAS)</t>
  </si>
  <si>
    <t>Código:  DHH-CDS-F039
Versión: 02
Vigencia: 08 de septiembre de 2023
Caso HOLA: 342519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</si>
</sst>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Garamond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11"/>
      <color rgb="FF000000"/>
      <name val="Garamond"/>
      <family val="1"/>
    </font>
    <font>
      <sz val="11"/>
      <name val="Garamond"/>
      <family val="1"/>
    </font>
    <font>
      <b/>
      <sz val="11"/>
      <color rgb="FF000000"/>
      <name val="Garamond"/>
      <family val="1"/>
    </font>
    <font>
      <b/>
      <sz val="8"/>
      <color theme="1"/>
      <name val="Garamond"/>
      <family val="1"/>
    </font>
    <font>
      <b/>
      <sz val="10"/>
      <color theme="1"/>
      <name val="Garamond"/>
      <family val="1"/>
    </font>
    <font>
      <sz val="8"/>
      <color theme="1"/>
      <name val="Calibri"/>
      <family val="2"/>
      <scheme val="minor"/>
    </font>
    <font>
      <b/>
      <sz val="24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/>
    <xf numFmtId="0" fontId="3" fillId="0" borderId="0" xfId="0" applyFont="1"/>
    <xf numFmtId="0" fontId="5" fillId="0" borderId="1" xfId="0" applyFont="1" applyBorder="1" applyAlignment="1">
      <alignment vertical="center" wrapText="1"/>
    </xf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3" fontId="3" fillId="0" borderId="0" xfId="2" applyFont="1"/>
    <xf numFmtId="43" fontId="3" fillId="0" borderId="1" xfId="2" applyFont="1" applyBorder="1"/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6" fillId="4" borderId="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3" fillId="2" borderId="0" xfId="1" applyFont="1" applyFill="1" applyAlignment="1">
      <alignment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43" fontId="6" fillId="3" borderId="1" xfId="2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3" fillId="0" borderId="19" xfId="1" applyFont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6" fillId="4" borderId="21" xfId="0" applyFont="1" applyFill="1" applyBorder="1" applyAlignment="1">
      <alignment horizontal="center" vertical="center" textRotation="90" wrapText="1"/>
    </xf>
    <xf numFmtId="0" fontId="3" fillId="2" borderId="19" xfId="1" applyFont="1" applyFill="1" applyBorder="1" applyAlignment="1">
      <alignment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3" fillId="2" borderId="25" xfId="1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9" fillId="0" borderId="26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textRotation="90" wrapText="1"/>
    </xf>
    <xf numFmtId="0" fontId="6" fillId="3" borderId="15" xfId="0" applyFont="1" applyFill="1" applyBorder="1" applyAlignment="1">
      <alignment horizontal="center" vertical="center" textRotation="90" wrapText="1"/>
    </xf>
    <xf numFmtId="0" fontId="6" fillId="3" borderId="18" xfId="0" applyFont="1" applyFill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textRotation="90" wrapText="1"/>
    </xf>
    <xf numFmtId="0" fontId="6" fillId="4" borderId="22" xfId="0" applyFont="1" applyFill="1" applyBorder="1" applyAlignment="1">
      <alignment horizontal="center" vertical="center" textRotation="90" wrapText="1"/>
    </xf>
    <xf numFmtId="0" fontId="6" fillId="2" borderId="0" xfId="0" applyFont="1" applyFill="1" applyAlignment="1">
      <alignment horizontal="center" vertical="center" textRotation="90" wrapText="1"/>
    </xf>
  </cellXfs>
  <cellStyles count="4">
    <cellStyle name="Millares" xfId="2" builtinId="3"/>
    <cellStyle name="Millares 2" xfId="3" xr:uid="{2F5A0E30-A845-4FB6-B3CB-1A087246804D}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473074</xdr:colOff>
      <xdr:row>0</xdr:row>
      <xdr:rowOff>127000</xdr:rowOff>
    </xdr:from>
    <xdr:to>
      <xdr:col>3</xdr:col>
      <xdr:colOff>381000</xdr:colOff>
      <xdr:row>3</xdr:row>
      <xdr:rowOff>709215</xdr:rowOff>
    </xdr:to>
    <xdr:pic>
      <xdr:nvPicPr>
        <xdr:cNvPr id="2" name="2 Imagen" descr="Logo de SDG.jpg">
          <a:extLst>
            <a:ext uri="{FF2B5EF4-FFF2-40B4-BE49-F238E27FC236}">
              <a16:creationId xmlns:a16="http://schemas.microsoft.com/office/drawing/2014/main" id="{D56743C5-3D26-4014-9CA4-862D7E145F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4" y="127000"/>
          <a:ext cx="3432176" cy="1153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12"/>
  <sheetViews>
    <sheetView workbookViewId="0">
      <selection activeCell="D20" sqref="D20"/>
    </sheetView>
  </sheetViews>
  <sheetFormatPr baseColWidth="10" defaultRowHeight="15" x14ac:dyDescent="0.25"/>
  <cols>
    <col min="2" max="2" width="17.42578125" customWidth="1"/>
    <col min="4" max="4" width="56.42578125" customWidth="1"/>
  </cols>
  <sheetData>
    <row r="2" spans="2:5" x14ac:dyDescent="0.25">
      <c r="B2" t="s">
        <v>13</v>
      </c>
      <c r="D2" t="s">
        <v>12</v>
      </c>
      <c r="E2" t="s">
        <v>19</v>
      </c>
    </row>
    <row r="3" spans="2:5" x14ac:dyDescent="0.25">
      <c r="B3" s="3" t="s">
        <v>0</v>
      </c>
      <c r="D3" t="s">
        <v>2</v>
      </c>
      <c r="E3" t="s">
        <v>18</v>
      </c>
    </row>
    <row r="4" spans="2:5" x14ac:dyDescent="0.25">
      <c r="B4" s="3" t="s">
        <v>1</v>
      </c>
      <c r="D4" t="s">
        <v>3</v>
      </c>
      <c r="E4" t="s">
        <v>15</v>
      </c>
    </row>
    <row r="5" spans="2:5" x14ac:dyDescent="0.25">
      <c r="B5" t="s">
        <v>14</v>
      </c>
      <c r="D5" t="s">
        <v>4</v>
      </c>
      <c r="E5" t="s">
        <v>16</v>
      </c>
    </row>
    <row r="6" spans="2:5" x14ac:dyDescent="0.25">
      <c r="D6" t="s">
        <v>5</v>
      </c>
      <c r="E6" t="s">
        <v>17</v>
      </c>
    </row>
    <row r="7" spans="2:5" x14ac:dyDescent="0.25">
      <c r="D7" t="s">
        <v>6</v>
      </c>
    </row>
    <row r="8" spans="2:5" x14ac:dyDescent="0.25">
      <c r="D8" t="s">
        <v>7</v>
      </c>
    </row>
    <row r="9" spans="2:5" x14ac:dyDescent="0.25">
      <c r="D9" t="s">
        <v>8</v>
      </c>
    </row>
    <row r="10" spans="2:5" x14ac:dyDescent="0.25">
      <c r="D10" t="s">
        <v>9</v>
      </c>
    </row>
    <row r="11" spans="2:5" x14ac:dyDescent="0.25">
      <c r="D11" t="s">
        <v>10</v>
      </c>
    </row>
    <row r="12" spans="2:5" x14ac:dyDescent="0.25">
      <c r="D12" t="s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28A95-DA8A-456B-90FA-59446119A58D}">
  <dimension ref="A1:Z134"/>
  <sheetViews>
    <sheetView tabSelected="1" zoomScale="60" zoomScaleNormal="6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1" sqref="E1:X4"/>
    </sheetView>
  </sheetViews>
  <sheetFormatPr baseColWidth="10" defaultColWidth="11.42578125" defaultRowHeight="15" x14ac:dyDescent="0.25"/>
  <cols>
    <col min="1" max="1" width="8" style="8" customWidth="1"/>
    <col min="2" max="2" width="27.7109375" style="8" customWidth="1"/>
    <col min="3" max="3" width="25.140625" style="4" customWidth="1"/>
    <col min="4" max="4" width="22.42578125" style="4" customWidth="1"/>
    <col min="5" max="5" width="34.85546875" style="4" customWidth="1"/>
    <col min="6" max="10" width="22.42578125" style="4" customWidth="1"/>
    <col min="11" max="11" width="20" style="4" customWidth="1"/>
    <col min="12" max="12" width="22.42578125" style="4" customWidth="1"/>
    <col min="13" max="15" width="29.42578125" style="4" customWidth="1"/>
    <col min="16" max="16" width="23.140625" style="14" customWidth="1"/>
    <col min="17" max="17" width="33.42578125" style="4" customWidth="1"/>
    <col min="18" max="18" width="31.85546875" style="4" customWidth="1"/>
    <col min="19" max="19" width="27.28515625" style="4" customWidth="1"/>
    <col min="20" max="20" width="21.85546875" style="4" customWidth="1"/>
    <col min="21" max="21" width="30.42578125" style="4" customWidth="1"/>
    <col min="22" max="22" width="25.140625" style="4" customWidth="1"/>
    <col min="23" max="23" width="23.42578125" style="4" customWidth="1"/>
    <col min="24" max="25" width="21.42578125" style="4" customWidth="1"/>
    <col min="26" max="26" width="15.85546875" style="4" customWidth="1"/>
    <col min="27" max="16384" width="11.42578125" style="4"/>
  </cols>
  <sheetData>
    <row r="1" spans="1:26" ht="15" customHeight="1" x14ac:dyDescent="0.25">
      <c r="A1" s="38"/>
      <c r="B1" s="39"/>
      <c r="C1" s="39"/>
      <c r="D1" s="39"/>
      <c r="E1" s="44" t="s">
        <v>105</v>
      </c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5"/>
      <c r="Y1" s="58" t="s">
        <v>134</v>
      </c>
      <c r="Z1" s="59"/>
    </row>
    <row r="2" spans="1:26" ht="15" customHeight="1" x14ac:dyDescent="0.25">
      <c r="A2" s="40"/>
      <c r="B2" s="41"/>
      <c r="C2" s="41"/>
      <c r="D2" s="41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5"/>
      <c r="Y2" s="60"/>
      <c r="Z2" s="61"/>
    </row>
    <row r="3" spans="1:26" ht="15" customHeight="1" x14ac:dyDescent="0.25">
      <c r="A3" s="40"/>
      <c r="B3" s="41"/>
      <c r="C3" s="41"/>
      <c r="D3" s="41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5"/>
      <c r="Y3" s="60"/>
      <c r="Z3" s="61"/>
    </row>
    <row r="4" spans="1:26" ht="69.75" customHeight="1" x14ac:dyDescent="0.25">
      <c r="A4" s="42"/>
      <c r="B4" s="43"/>
      <c r="C4" s="43"/>
      <c r="D4" s="43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7"/>
      <c r="Y4" s="62"/>
      <c r="Z4" s="63"/>
    </row>
    <row r="5" spans="1:26" s="16" customFormat="1" ht="168" customHeight="1" x14ac:dyDescent="0.25">
      <c r="A5" s="49" t="s">
        <v>38</v>
      </c>
      <c r="B5" s="12" t="s">
        <v>114</v>
      </c>
      <c r="C5" s="54" t="s">
        <v>28</v>
      </c>
      <c r="D5" s="54"/>
      <c r="E5" s="54"/>
      <c r="F5" s="54"/>
      <c r="G5" s="54"/>
      <c r="H5" s="54"/>
      <c r="I5" s="54"/>
      <c r="J5" s="54"/>
      <c r="K5" s="54" t="s">
        <v>29</v>
      </c>
      <c r="L5" s="54"/>
      <c r="M5" s="54"/>
      <c r="N5" s="54"/>
      <c r="O5" s="54"/>
      <c r="P5" s="54"/>
      <c r="Q5" s="52" t="s">
        <v>87</v>
      </c>
      <c r="R5" s="21" t="s">
        <v>132</v>
      </c>
      <c r="S5" s="55" t="s">
        <v>35</v>
      </c>
      <c r="T5" s="56"/>
      <c r="U5" s="57"/>
      <c r="V5" s="21" t="s">
        <v>36</v>
      </c>
      <c r="W5" s="21" t="s">
        <v>37</v>
      </c>
      <c r="X5" s="48" t="s">
        <v>84</v>
      </c>
      <c r="Y5" s="48"/>
      <c r="Z5" s="50" t="s">
        <v>82</v>
      </c>
    </row>
    <row r="6" spans="1:26" s="9" customFormat="1" ht="90" x14ac:dyDescent="0.25">
      <c r="A6" s="49"/>
      <c r="B6" s="12" t="s">
        <v>113</v>
      </c>
      <c r="C6" s="12" t="s">
        <v>88</v>
      </c>
      <c r="D6" s="12" t="s">
        <v>107</v>
      </c>
      <c r="E6" s="12" t="s">
        <v>108</v>
      </c>
      <c r="F6" s="12" t="s">
        <v>112</v>
      </c>
      <c r="G6" s="12" t="s">
        <v>110</v>
      </c>
      <c r="H6" s="12" t="s">
        <v>111</v>
      </c>
      <c r="I6" s="12" t="s">
        <v>23</v>
      </c>
      <c r="J6" s="12" t="s">
        <v>26</v>
      </c>
      <c r="K6" s="12" t="s">
        <v>27</v>
      </c>
      <c r="L6" s="12" t="s">
        <v>22</v>
      </c>
      <c r="M6" s="12" t="s">
        <v>25</v>
      </c>
      <c r="N6" s="12" t="s">
        <v>121</v>
      </c>
      <c r="O6" s="12" t="s">
        <v>109</v>
      </c>
      <c r="P6" s="23" t="s">
        <v>106</v>
      </c>
      <c r="Q6" s="53"/>
      <c r="R6" s="18" t="s">
        <v>34</v>
      </c>
      <c r="S6" s="13" t="s">
        <v>115</v>
      </c>
      <c r="T6" s="13" t="s">
        <v>30</v>
      </c>
      <c r="U6" s="13" t="s">
        <v>31</v>
      </c>
      <c r="V6" s="13" t="s">
        <v>32</v>
      </c>
      <c r="W6" s="13" t="s">
        <v>33</v>
      </c>
      <c r="X6" s="13" t="s">
        <v>85</v>
      </c>
      <c r="Y6" s="13" t="s">
        <v>86</v>
      </c>
      <c r="Z6" s="51"/>
    </row>
    <row r="7" spans="1:26" x14ac:dyDescent="0.25">
      <c r="A7" s="7">
        <v>1</v>
      </c>
      <c r="B7" s="7"/>
      <c r="C7" s="10"/>
      <c r="D7" s="3"/>
      <c r="E7" s="3"/>
      <c r="F7" s="3"/>
      <c r="G7" s="3"/>
      <c r="H7" s="3"/>
      <c r="I7" s="10"/>
      <c r="J7" s="10"/>
      <c r="K7" s="10"/>
      <c r="L7" s="3"/>
      <c r="M7" s="3"/>
      <c r="N7" s="10"/>
      <c r="O7" s="10"/>
      <c r="P7" s="15"/>
      <c r="Q7" s="10"/>
      <c r="R7" s="10"/>
      <c r="S7" s="10"/>
      <c r="T7" s="10"/>
      <c r="U7" s="10"/>
      <c r="V7" s="10"/>
      <c r="W7" s="10"/>
      <c r="X7" s="3"/>
      <c r="Y7" s="3"/>
      <c r="Z7" s="11">
        <f t="shared" ref="Z7:Z38" si="0">+COUNTIF(R7:W7,"SI")</f>
        <v>0</v>
      </c>
    </row>
    <row r="8" spans="1:26" x14ac:dyDescent="0.25">
      <c r="A8" s="7">
        <f>+A7+1</f>
        <v>2</v>
      </c>
      <c r="B8" s="7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5"/>
      <c r="Q8" s="10"/>
      <c r="R8" s="10"/>
      <c r="S8" s="10"/>
      <c r="T8" s="10"/>
      <c r="U8" s="10"/>
      <c r="V8" s="10"/>
      <c r="W8" s="10"/>
      <c r="X8" s="3"/>
      <c r="Y8" s="3"/>
      <c r="Z8" s="11">
        <f t="shared" si="0"/>
        <v>0</v>
      </c>
    </row>
    <row r="9" spans="1:26" x14ac:dyDescent="0.25">
      <c r="A9" s="7">
        <f t="shared" ref="A9:A72" si="1">+A8+1</f>
        <v>3</v>
      </c>
      <c r="B9" s="7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5"/>
      <c r="Q9" s="10"/>
      <c r="R9" s="10"/>
      <c r="S9" s="10"/>
      <c r="T9" s="10"/>
      <c r="U9" s="10"/>
      <c r="V9" s="10"/>
      <c r="W9" s="10"/>
      <c r="X9" s="3"/>
      <c r="Y9" s="3"/>
      <c r="Z9" s="11">
        <f t="shared" si="0"/>
        <v>0</v>
      </c>
    </row>
    <row r="10" spans="1:26" x14ac:dyDescent="0.25">
      <c r="A10" s="7">
        <f t="shared" si="1"/>
        <v>4</v>
      </c>
      <c r="B10" s="7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5"/>
      <c r="Q10" s="10"/>
      <c r="R10" s="10"/>
      <c r="S10" s="10"/>
      <c r="T10" s="10"/>
      <c r="U10" s="10"/>
      <c r="V10" s="10"/>
      <c r="W10" s="10"/>
      <c r="X10" s="3"/>
      <c r="Y10" s="3"/>
      <c r="Z10" s="11">
        <f t="shared" si="0"/>
        <v>0</v>
      </c>
    </row>
    <row r="11" spans="1:26" x14ac:dyDescent="0.25">
      <c r="A11" s="7">
        <f t="shared" si="1"/>
        <v>5</v>
      </c>
      <c r="B11" s="7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5"/>
      <c r="Q11" s="10"/>
      <c r="R11" s="10"/>
      <c r="S11" s="10"/>
      <c r="T11" s="10"/>
      <c r="U11" s="10"/>
      <c r="V11" s="10"/>
      <c r="W11" s="10"/>
      <c r="X11" s="3"/>
      <c r="Y11" s="3"/>
      <c r="Z11" s="11">
        <f t="shared" si="0"/>
        <v>0</v>
      </c>
    </row>
    <row r="12" spans="1:26" x14ac:dyDescent="0.25">
      <c r="A12" s="7">
        <f t="shared" si="1"/>
        <v>6</v>
      </c>
      <c r="B12" s="7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5"/>
      <c r="Q12" s="10"/>
      <c r="R12" s="10"/>
      <c r="S12" s="10"/>
      <c r="T12" s="10"/>
      <c r="U12" s="10"/>
      <c r="V12" s="10"/>
      <c r="W12" s="10"/>
      <c r="X12" s="3"/>
      <c r="Y12" s="3"/>
      <c r="Z12" s="11">
        <f t="shared" si="0"/>
        <v>0</v>
      </c>
    </row>
    <row r="13" spans="1:26" x14ac:dyDescent="0.25">
      <c r="A13" s="7">
        <f t="shared" si="1"/>
        <v>7</v>
      </c>
      <c r="B13" s="7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5"/>
      <c r="Q13" s="10"/>
      <c r="R13" s="10"/>
      <c r="S13" s="10"/>
      <c r="T13" s="10"/>
      <c r="U13" s="10"/>
      <c r="V13" s="10"/>
      <c r="W13" s="10"/>
      <c r="X13" s="3"/>
      <c r="Y13" s="3"/>
      <c r="Z13" s="11">
        <f t="shared" si="0"/>
        <v>0</v>
      </c>
    </row>
    <row r="14" spans="1:26" x14ac:dyDescent="0.25">
      <c r="A14" s="7">
        <f t="shared" si="1"/>
        <v>8</v>
      </c>
      <c r="B14" s="7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5"/>
      <c r="Q14" s="10"/>
      <c r="R14" s="10"/>
      <c r="S14" s="10"/>
      <c r="T14" s="10"/>
      <c r="U14" s="10"/>
      <c r="V14" s="10"/>
      <c r="W14" s="10"/>
      <c r="X14" s="3"/>
      <c r="Y14" s="3"/>
      <c r="Z14" s="11">
        <f t="shared" si="0"/>
        <v>0</v>
      </c>
    </row>
    <row r="15" spans="1:26" x14ac:dyDescent="0.25">
      <c r="A15" s="7">
        <f t="shared" si="1"/>
        <v>9</v>
      </c>
      <c r="B15" s="7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5"/>
      <c r="Q15" s="10"/>
      <c r="R15" s="10"/>
      <c r="S15" s="10"/>
      <c r="T15" s="10"/>
      <c r="U15" s="10"/>
      <c r="V15" s="10"/>
      <c r="W15" s="10"/>
      <c r="X15" s="3"/>
      <c r="Y15" s="3"/>
      <c r="Z15" s="11">
        <f t="shared" si="0"/>
        <v>0</v>
      </c>
    </row>
    <row r="16" spans="1:26" x14ac:dyDescent="0.25">
      <c r="A16" s="7">
        <f t="shared" si="1"/>
        <v>10</v>
      </c>
      <c r="B16" s="7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5"/>
      <c r="Q16" s="10"/>
      <c r="R16" s="10"/>
      <c r="S16" s="10"/>
      <c r="T16" s="10"/>
      <c r="U16" s="10"/>
      <c r="V16" s="10"/>
      <c r="W16" s="10"/>
      <c r="X16" s="3"/>
      <c r="Y16" s="3"/>
      <c r="Z16" s="11">
        <f t="shared" si="0"/>
        <v>0</v>
      </c>
    </row>
    <row r="17" spans="1:26" x14ac:dyDescent="0.25">
      <c r="A17" s="7">
        <f t="shared" si="1"/>
        <v>11</v>
      </c>
      <c r="B17" s="7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5"/>
      <c r="Q17" s="10"/>
      <c r="R17" s="10"/>
      <c r="S17" s="10"/>
      <c r="T17" s="10"/>
      <c r="U17" s="10"/>
      <c r="V17" s="10"/>
      <c r="W17" s="10"/>
      <c r="X17" s="3"/>
      <c r="Y17" s="3"/>
      <c r="Z17" s="11">
        <f t="shared" si="0"/>
        <v>0</v>
      </c>
    </row>
    <row r="18" spans="1:26" x14ac:dyDescent="0.25">
      <c r="A18" s="7">
        <f t="shared" si="1"/>
        <v>12</v>
      </c>
      <c r="B18" s="7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5"/>
      <c r="Q18" s="10"/>
      <c r="R18" s="10"/>
      <c r="S18" s="10"/>
      <c r="T18" s="10"/>
      <c r="U18" s="10"/>
      <c r="V18" s="10"/>
      <c r="W18" s="10"/>
      <c r="X18" s="3"/>
      <c r="Y18" s="3"/>
      <c r="Z18" s="11">
        <f t="shared" si="0"/>
        <v>0</v>
      </c>
    </row>
    <row r="19" spans="1:26" x14ac:dyDescent="0.25">
      <c r="A19" s="7">
        <f t="shared" si="1"/>
        <v>13</v>
      </c>
      <c r="B19" s="7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5"/>
      <c r="Q19" s="10"/>
      <c r="R19" s="10"/>
      <c r="S19" s="10"/>
      <c r="T19" s="10"/>
      <c r="U19" s="10"/>
      <c r="V19" s="10"/>
      <c r="W19" s="10"/>
      <c r="X19" s="3"/>
      <c r="Y19" s="3"/>
      <c r="Z19" s="11">
        <f t="shared" si="0"/>
        <v>0</v>
      </c>
    </row>
    <row r="20" spans="1:26" x14ac:dyDescent="0.25">
      <c r="A20" s="7">
        <f t="shared" si="1"/>
        <v>14</v>
      </c>
      <c r="B20" s="7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5"/>
      <c r="Q20" s="10"/>
      <c r="R20" s="10"/>
      <c r="S20" s="10"/>
      <c r="T20" s="10"/>
      <c r="U20" s="10"/>
      <c r="V20" s="10"/>
      <c r="W20" s="10"/>
      <c r="X20" s="3"/>
      <c r="Y20" s="3"/>
      <c r="Z20" s="11">
        <f t="shared" si="0"/>
        <v>0</v>
      </c>
    </row>
    <row r="21" spans="1:26" x14ac:dyDescent="0.25">
      <c r="A21" s="7">
        <f t="shared" si="1"/>
        <v>15</v>
      </c>
      <c r="B21" s="7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5"/>
      <c r="Q21" s="10"/>
      <c r="R21" s="10"/>
      <c r="S21" s="10"/>
      <c r="T21" s="10"/>
      <c r="U21" s="10"/>
      <c r="V21" s="10"/>
      <c r="W21" s="10"/>
      <c r="X21" s="3"/>
      <c r="Y21" s="3"/>
      <c r="Z21" s="11">
        <f t="shared" si="0"/>
        <v>0</v>
      </c>
    </row>
    <row r="22" spans="1:26" x14ac:dyDescent="0.25">
      <c r="A22" s="7">
        <f t="shared" si="1"/>
        <v>16</v>
      </c>
      <c r="B22" s="7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5"/>
      <c r="Q22" s="10"/>
      <c r="R22" s="10"/>
      <c r="S22" s="10"/>
      <c r="T22" s="10"/>
      <c r="U22" s="10"/>
      <c r="V22" s="10"/>
      <c r="W22" s="10"/>
      <c r="X22" s="3"/>
      <c r="Y22" s="3"/>
      <c r="Z22" s="11">
        <f t="shared" si="0"/>
        <v>0</v>
      </c>
    </row>
    <row r="23" spans="1:26" x14ac:dyDescent="0.25">
      <c r="A23" s="7">
        <f t="shared" si="1"/>
        <v>17</v>
      </c>
      <c r="B23" s="7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5"/>
      <c r="Q23" s="10"/>
      <c r="R23" s="10"/>
      <c r="S23" s="10"/>
      <c r="T23" s="10"/>
      <c r="U23" s="10"/>
      <c r="V23" s="10"/>
      <c r="W23" s="10"/>
      <c r="X23" s="3"/>
      <c r="Y23" s="3"/>
      <c r="Z23" s="11">
        <f t="shared" si="0"/>
        <v>0</v>
      </c>
    </row>
    <row r="24" spans="1:26" x14ac:dyDescent="0.25">
      <c r="A24" s="7">
        <f t="shared" si="1"/>
        <v>18</v>
      </c>
      <c r="B24" s="7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5"/>
      <c r="Q24" s="10"/>
      <c r="R24" s="10"/>
      <c r="S24" s="10"/>
      <c r="T24" s="10"/>
      <c r="U24" s="10"/>
      <c r="V24" s="10"/>
      <c r="W24" s="10"/>
      <c r="X24" s="3"/>
      <c r="Y24" s="3"/>
      <c r="Z24" s="11">
        <f t="shared" si="0"/>
        <v>0</v>
      </c>
    </row>
    <row r="25" spans="1:26" x14ac:dyDescent="0.25">
      <c r="A25" s="7">
        <f t="shared" si="1"/>
        <v>19</v>
      </c>
      <c r="B25" s="7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5"/>
      <c r="Q25" s="10"/>
      <c r="R25" s="10"/>
      <c r="S25" s="10"/>
      <c r="T25" s="10"/>
      <c r="U25" s="10"/>
      <c r="V25" s="10"/>
      <c r="W25" s="10"/>
      <c r="X25" s="3"/>
      <c r="Y25" s="3"/>
      <c r="Z25" s="11">
        <f t="shared" si="0"/>
        <v>0</v>
      </c>
    </row>
    <row r="26" spans="1:26" x14ac:dyDescent="0.25">
      <c r="A26" s="7">
        <f t="shared" si="1"/>
        <v>20</v>
      </c>
      <c r="B26" s="7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5"/>
      <c r="Q26" s="10"/>
      <c r="R26" s="10"/>
      <c r="S26" s="10"/>
      <c r="T26" s="10"/>
      <c r="U26" s="10"/>
      <c r="V26" s="10"/>
      <c r="W26" s="10"/>
      <c r="X26" s="3"/>
      <c r="Y26" s="3"/>
      <c r="Z26" s="11">
        <f t="shared" si="0"/>
        <v>0</v>
      </c>
    </row>
    <row r="27" spans="1:26" x14ac:dyDescent="0.25">
      <c r="A27" s="7">
        <f t="shared" si="1"/>
        <v>21</v>
      </c>
      <c r="B27" s="7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5"/>
      <c r="Q27" s="10"/>
      <c r="R27" s="10"/>
      <c r="S27" s="10"/>
      <c r="T27" s="10"/>
      <c r="U27" s="10"/>
      <c r="V27" s="10"/>
      <c r="W27" s="10"/>
      <c r="X27" s="3"/>
      <c r="Y27" s="3"/>
      <c r="Z27" s="11">
        <f t="shared" si="0"/>
        <v>0</v>
      </c>
    </row>
    <row r="28" spans="1:26" x14ac:dyDescent="0.25">
      <c r="A28" s="7">
        <f t="shared" si="1"/>
        <v>22</v>
      </c>
      <c r="B28" s="7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5"/>
      <c r="Q28" s="10"/>
      <c r="R28" s="10"/>
      <c r="S28" s="10"/>
      <c r="T28" s="10"/>
      <c r="U28" s="10"/>
      <c r="V28" s="10"/>
      <c r="W28" s="10"/>
      <c r="X28" s="3"/>
      <c r="Y28" s="3"/>
      <c r="Z28" s="11">
        <f t="shared" si="0"/>
        <v>0</v>
      </c>
    </row>
    <row r="29" spans="1:26" x14ac:dyDescent="0.25">
      <c r="A29" s="7">
        <f t="shared" si="1"/>
        <v>23</v>
      </c>
      <c r="B29" s="7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5"/>
      <c r="Q29" s="10"/>
      <c r="R29" s="10"/>
      <c r="S29" s="10"/>
      <c r="T29" s="10"/>
      <c r="U29" s="10"/>
      <c r="V29" s="10"/>
      <c r="W29" s="10"/>
      <c r="X29" s="3"/>
      <c r="Y29" s="3"/>
      <c r="Z29" s="11">
        <f t="shared" si="0"/>
        <v>0</v>
      </c>
    </row>
    <row r="30" spans="1:26" x14ac:dyDescent="0.25">
      <c r="A30" s="7">
        <f t="shared" si="1"/>
        <v>24</v>
      </c>
      <c r="B30" s="7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5"/>
      <c r="Q30" s="10"/>
      <c r="R30" s="10"/>
      <c r="S30" s="10"/>
      <c r="T30" s="10"/>
      <c r="U30" s="10"/>
      <c r="V30" s="10"/>
      <c r="W30" s="10"/>
      <c r="X30" s="3"/>
      <c r="Y30" s="3"/>
      <c r="Z30" s="11">
        <f t="shared" si="0"/>
        <v>0</v>
      </c>
    </row>
    <row r="31" spans="1:26" x14ac:dyDescent="0.25">
      <c r="A31" s="7">
        <f t="shared" si="1"/>
        <v>25</v>
      </c>
      <c r="B31" s="7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5"/>
      <c r="Q31" s="10"/>
      <c r="R31" s="10"/>
      <c r="S31" s="10"/>
      <c r="T31" s="10"/>
      <c r="U31" s="10"/>
      <c r="V31" s="10"/>
      <c r="W31" s="10"/>
      <c r="X31" s="3"/>
      <c r="Y31" s="3"/>
      <c r="Z31" s="11">
        <f t="shared" si="0"/>
        <v>0</v>
      </c>
    </row>
    <row r="32" spans="1:26" x14ac:dyDescent="0.25">
      <c r="A32" s="7">
        <f t="shared" si="1"/>
        <v>26</v>
      </c>
      <c r="B32" s="7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5"/>
      <c r="Q32" s="10"/>
      <c r="R32" s="10"/>
      <c r="S32" s="10"/>
      <c r="T32" s="10"/>
      <c r="U32" s="10"/>
      <c r="V32" s="10"/>
      <c r="W32" s="10"/>
      <c r="X32" s="3"/>
      <c r="Y32" s="3"/>
      <c r="Z32" s="11">
        <f t="shared" si="0"/>
        <v>0</v>
      </c>
    </row>
    <row r="33" spans="1:26" x14ac:dyDescent="0.25">
      <c r="A33" s="7">
        <f t="shared" si="1"/>
        <v>27</v>
      </c>
      <c r="B33" s="7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5"/>
      <c r="Q33" s="10"/>
      <c r="R33" s="10"/>
      <c r="S33" s="10"/>
      <c r="T33" s="10"/>
      <c r="U33" s="10"/>
      <c r="V33" s="10"/>
      <c r="W33" s="10"/>
      <c r="X33" s="3"/>
      <c r="Y33" s="3"/>
      <c r="Z33" s="11">
        <f t="shared" si="0"/>
        <v>0</v>
      </c>
    </row>
    <row r="34" spans="1:26" x14ac:dyDescent="0.25">
      <c r="A34" s="7">
        <f t="shared" si="1"/>
        <v>28</v>
      </c>
      <c r="B34" s="7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5"/>
      <c r="Q34" s="10"/>
      <c r="R34" s="10"/>
      <c r="S34" s="10"/>
      <c r="T34" s="10"/>
      <c r="U34" s="10"/>
      <c r="V34" s="10"/>
      <c r="W34" s="10"/>
      <c r="X34" s="3"/>
      <c r="Y34" s="3"/>
      <c r="Z34" s="11">
        <f t="shared" si="0"/>
        <v>0</v>
      </c>
    </row>
    <row r="35" spans="1:26" x14ac:dyDescent="0.25">
      <c r="A35" s="7">
        <f t="shared" si="1"/>
        <v>29</v>
      </c>
      <c r="B35" s="7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5"/>
      <c r="Q35" s="10"/>
      <c r="R35" s="10"/>
      <c r="S35" s="10"/>
      <c r="T35" s="10"/>
      <c r="U35" s="10"/>
      <c r="V35" s="10"/>
      <c r="W35" s="10"/>
      <c r="X35" s="3"/>
      <c r="Y35" s="3"/>
      <c r="Z35" s="11">
        <f t="shared" si="0"/>
        <v>0</v>
      </c>
    </row>
    <row r="36" spans="1:26" x14ac:dyDescent="0.25">
      <c r="A36" s="7">
        <f t="shared" si="1"/>
        <v>30</v>
      </c>
      <c r="B36" s="7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5"/>
      <c r="Q36" s="10"/>
      <c r="R36" s="10"/>
      <c r="S36" s="10"/>
      <c r="T36" s="10"/>
      <c r="U36" s="10"/>
      <c r="V36" s="10"/>
      <c r="W36" s="10"/>
      <c r="X36" s="3"/>
      <c r="Y36" s="3"/>
      <c r="Z36" s="11">
        <f t="shared" si="0"/>
        <v>0</v>
      </c>
    </row>
    <row r="37" spans="1:26" x14ac:dyDescent="0.25">
      <c r="A37" s="7">
        <f t="shared" si="1"/>
        <v>31</v>
      </c>
      <c r="B37" s="7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5"/>
      <c r="Q37" s="10"/>
      <c r="R37" s="10"/>
      <c r="S37" s="10"/>
      <c r="T37" s="10"/>
      <c r="U37" s="10"/>
      <c r="V37" s="10"/>
      <c r="W37" s="10"/>
      <c r="X37" s="3"/>
      <c r="Y37" s="3"/>
      <c r="Z37" s="11">
        <f t="shared" si="0"/>
        <v>0</v>
      </c>
    </row>
    <row r="38" spans="1:26" x14ac:dyDescent="0.25">
      <c r="A38" s="7">
        <f t="shared" si="1"/>
        <v>32</v>
      </c>
      <c r="B38" s="7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5"/>
      <c r="Q38" s="10"/>
      <c r="R38" s="10"/>
      <c r="S38" s="10"/>
      <c r="T38" s="10"/>
      <c r="U38" s="10"/>
      <c r="V38" s="10"/>
      <c r="W38" s="10"/>
      <c r="X38" s="3"/>
      <c r="Y38" s="3"/>
      <c r="Z38" s="11">
        <f t="shared" si="0"/>
        <v>0</v>
      </c>
    </row>
    <row r="39" spans="1:26" x14ac:dyDescent="0.25">
      <c r="A39" s="7">
        <f t="shared" si="1"/>
        <v>33</v>
      </c>
      <c r="B39" s="7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5"/>
      <c r="Q39" s="10"/>
      <c r="R39" s="10"/>
      <c r="S39" s="10"/>
      <c r="T39" s="10"/>
      <c r="U39" s="10"/>
      <c r="V39" s="10"/>
      <c r="W39" s="10"/>
      <c r="X39" s="3"/>
      <c r="Y39" s="3"/>
      <c r="Z39" s="11">
        <f t="shared" ref="Z39:Z70" si="2">+COUNTIF(R39:W39,"SI")</f>
        <v>0</v>
      </c>
    </row>
    <row r="40" spans="1:26" x14ac:dyDescent="0.25">
      <c r="A40" s="7">
        <f t="shared" si="1"/>
        <v>34</v>
      </c>
      <c r="B40" s="7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5"/>
      <c r="Q40" s="10"/>
      <c r="R40" s="10"/>
      <c r="S40" s="10"/>
      <c r="T40" s="10"/>
      <c r="U40" s="10"/>
      <c r="V40" s="10"/>
      <c r="W40" s="10"/>
      <c r="X40" s="3"/>
      <c r="Y40" s="3"/>
      <c r="Z40" s="11">
        <f t="shared" si="2"/>
        <v>0</v>
      </c>
    </row>
    <row r="41" spans="1:26" x14ac:dyDescent="0.25">
      <c r="A41" s="7">
        <f t="shared" si="1"/>
        <v>35</v>
      </c>
      <c r="B41" s="7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5"/>
      <c r="Q41" s="10"/>
      <c r="R41" s="10"/>
      <c r="S41" s="10"/>
      <c r="T41" s="10"/>
      <c r="U41" s="10"/>
      <c r="V41" s="10"/>
      <c r="W41" s="10"/>
      <c r="X41" s="3"/>
      <c r="Y41" s="3"/>
      <c r="Z41" s="11">
        <f t="shared" si="2"/>
        <v>0</v>
      </c>
    </row>
    <row r="42" spans="1:26" x14ac:dyDescent="0.25">
      <c r="A42" s="7">
        <f t="shared" si="1"/>
        <v>36</v>
      </c>
      <c r="B42" s="7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5"/>
      <c r="Q42" s="10"/>
      <c r="R42" s="10"/>
      <c r="S42" s="10"/>
      <c r="T42" s="10"/>
      <c r="U42" s="10"/>
      <c r="V42" s="10"/>
      <c r="W42" s="10"/>
      <c r="X42" s="3"/>
      <c r="Y42" s="3"/>
      <c r="Z42" s="11">
        <f t="shared" si="2"/>
        <v>0</v>
      </c>
    </row>
    <row r="43" spans="1:26" x14ac:dyDescent="0.25">
      <c r="A43" s="7">
        <f t="shared" si="1"/>
        <v>37</v>
      </c>
      <c r="B43" s="7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5"/>
      <c r="Q43" s="10"/>
      <c r="R43" s="10"/>
      <c r="S43" s="10"/>
      <c r="T43" s="10"/>
      <c r="U43" s="10"/>
      <c r="V43" s="10"/>
      <c r="W43" s="10"/>
      <c r="X43" s="3"/>
      <c r="Y43" s="3"/>
      <c r="Z43" s="11">
        <f t="shared" si="2"/>
        <v>0</v>
      </c>
    </row>
    <row r="44" spans="1:26" x14ac:dyDescent="0.25">
      <c r="A44" s="7">
        <f t="shared" si="1"/>
        <v>38</v>
      </c>
      <c r="B44" s="7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5"/>
      <c r="Q44" s="10"/>
      <c r="R44" s="10"/>
      <c r="S44" s="10"/>
      <c r="T44" s="10"/>
      <c r="U44" s="10"/>
      <c r="V44" s="10"/>
      <c r="W44" s="10"/>
      <c r="X44" s="3"/>
      <c r="Y44" s="3"/>
      <c r="Z44" s="11">
        <f t="shared" si="2"/>
        <v>0</v>
      </c>
    </row>
    <row r="45" spans="1:26" x14ac:dyDescent="0.25">
      <c r="A45" s="7">
        <f t="shared" si="1"/>
        <v>39</v>
      </c>
      <c r="B45" s="7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5"/>
      <c r="Q45" s="10"/>
      <c r="R45" s="10"/>
      <c r="S45" s="10"/>
      <c r="T45" s="10"/>
      <c r="U45" s="10"/>
      <c r="V45" s="10"/>
      <c r="W45" s="10"/>
      <c r="X45" s="3"/>
      <c r="Y45" s="3"/>
      <c r="Z45" s="11">
        <f t="shared" si="2"/>
        <v>0</v>
      </c>
    </row>
    <row r="46" spans="1:26" x14ac:dyDescent="0.25">
      <c r="A46" s="7">
        <f t="shared" si="1"/>
        <v>40</v>
      </c>
      <c r="B46" s="7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5"/>
      <c r="Q46" s="10"/>
      <c r="R46" s="10"/>
      <c r="S46" s="10"/>
      <c r="T46" s="10"/>
      <c r="U46" s="10"/>
      <c r="V46" s="10"/>
      <c r="W46" s="10"/>
      <c r="X46" s="3"/>
      <c r="Y46" s="3"/>
      <c r="Z46" s="11">
        <f t="shared" si="2"/>
        <v>0</v>
      </c>
    </row>
    <row r="47" spans="1:26" x14ac:dyDescent="0.25">
      <c r="A47" s="7">
        <f t="shared" si="1"/>
        <v>41</v>
      </c>
      <c r="B47" s="7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5"/>
      <c r="Q47" s="10"/>
      <c r="R47" s="10"/>
      <c r="S47" s="10"/>
      <c r="T47" s="10"/>
      <c r="U47" s="10"/>
      <c r="V47" s="10"/>
      <c r="W47" s="10"/>
      <c r="X47" s="3"/>
      <c r="Y47" s="3"/>
      <c r="Z47" s="11">
        <f t="shared" si="2"/>
        <v>0</v>
      </c>
    </row>
    <row r="48" spans="1:26" x14ac:dyDescent="0.25">
      <c r="A48" s="7">
        <f t="shared" si="1"/>
        <v>42</v>
      </c>
      <c r="B48" s="7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5"/>
      <c r="Q48" s="10"/>
      <c r="R48" s="10"/>
      <c r="S48" s="10"/>
      <c r="T48" s="10"/>
      <c r="U48" s="10"/>
      <c r="V48" s="10"/>
      <c r="W48" s="10"/>
      <c r="X48" s="3"/>
      <c r="Y48" s="3"/>
      <c r="Z48" s="11">
        <f t="shared" si="2"/>
        <v>0</v>
      </c>
    </row>
    <row r="49" spans="1:26" x14ac:dyDescent="0.25">
      <c r="A49" s="7">
        <f t="shared" si="1"/>
        <v>43</v>
      </c>
      <c r="B49" s="7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5"/>
      <c r="Q49" s="10"/>
      <c r="R49" s="10"/>
      <c r="S49" s="10"/>
      <c r="T49" s="10"/>
      <c r="U49" s="10"/>
      <c r="V49" s="10"/>
      <c r="W49" s="10"/>
      <c r="X49" s="3"/>
      <c r="Y49" s="3"/>
      <c r="Z49" s="11">
        <f t="shared" si="2"/>
        <v>0</v>
      </c>
    </row>
    <row r="50" spans="1:26" x14ac:dyDescent="0.25">
      <c r="A50" s="7">
        <f t="shared" si="1"/>
        <v>44</v>
      </c>
      <c r="B50" s="7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5"/>
      <c r="Q50" s="10"/>
      <c r="R50" s="10"/>
      <c r="S50" s="10"/>
      <c r="T50" s="10"/>
      <c r="U50" s="10"/>
      <c r="V50" s="10"/>
      <c r="W50" s="10"/>
      <c r="X50" s="3"/>
      <c r="Y50" s="3"/>
      <c r="Z50" s="11">
        <f t="shared" si="2"/>
        <v>0</v>
      </c>
    </row>
    <row r="51" spans="1:26" x14ac:dyDescent="0.25">
      <c r="A51" s="7">
        <f t="shared" si="1"/>
        <v>45</v>
      </c>
      <c r="B51" s="7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5"/>
      <c r="Q51" s="10"/>
      <c r="R51" s="10"/>
      <c r="S51" s="10"/>
      <c r="T51" s="10"/>
      <c r="U51" s="10"/>
      <c r="V51" s="10"/>
      <c r="W51" s="10"/>
      <c r="X51" s="3"/>
      <c r="Y51" s="3"/>
      <c r="Z51" s="11">
        <f t="shared" si="2"/>
        <v>0</v>
      </c>
    </row>
    <row r="52" spans="1:26" x14ac:dyDescent="0.25">
      <c r="A52" s="7">
        <f t="shared" si="1"/>
        <v>46</v>
      </c>
      <c r="B52" s="7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5"/>
      <c r="Q52" s="10"/>
      <c r="R52" s="10"/>
      <c r="S52" s="10"/>
      <c r="T52" s="10"/>
      <c r="U52" s="10"/>
      <c r="V52" s="10"/>
      <c r="W52" s="10"/>
      <c r="X52" s="3"/>
      <c r="Y52" s="3"/>
      <c r="Z52" s="11">
        <f t="shared" si="2"/>
        <v>0</v>
      </c>
    </row>
    <row r="53" spans="1:26" x14ac:dyDescent="0.25">
      <c r="A53" s="7">
        <f t="shared" si="1"/>
        <v>47</v>
      </c>
      <c r="B53" s="7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5"/>
      <c r="Q53" s="10"/>
      <c r="R53" s="10"/>
      <c r="S53" s="10"/>
      <c r="T53" s="10"/>
      <c r="U53" s="10"/>
      <c r="V53" s="10"/>
      <c r="W53" s="10"/>
      <c r="X53" s="3"/>
      <c r="Y53" s="3"/>
      <c r="Z53" s="11">
        <f t="shared" si="2"/>
        <v>0</v>
      </c>
    </row>
    <row r="54" spans="1:26" x14ac:dyDescent="0.25">
      <c r="A54" s="7">
        <f t="shared" si="1"/>
        <v>48</v>
      </c>
      <c r="B54" s="7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5"/>
      <c r="Q54" s="10"/>
      <c r="R54" s="10"/>
      <c r="S54" s="10"/>
      <c r="T54" s="10"/>
      <c r="U54" s="10"/>
      <c r="V54" s="10"/>
      <c r="W54" s="10"/>
      <c r="X54" s="3"/>
      <c r="Y54" s="3"/>
      <c r="Z54" s="11">
        <f t="shared" si="2"/>
        <v>0</v>
      </c>
    </row>
    <row r="55" spans="1:26" x14ac:dyDescent="0.25">
      <c r="A55" s="7">
        <f t="shared" si="1"/>
        <v>49</v>
      </c>
      <c r="B55" s="7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5"/>
      <c r="Q55" s="10"/>
      <c r="R55" s="10"/>
      <c r="S55" s="10"/>
      <c r="T55" s="10"/>
      <c r="U55" s="10"/>
      <c r="V55" s="10"/>
      <c r="W55" s="10"/>
      <c r="X55" s="3"/>
      <c r="Y55" s="3"/>
      <c r="Z55" s="11">
        <f t="shared" si="2"/>
        <v>0</v>
      </c>
    </row>
    <row r="56" spans="1:26" x14ac:dyDescent="0.25">
      <c r="A56" s="7">
        <f t="shared" si="1"/>
        <v>50</v>
      </c>
      <c r="B56" s="7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5"/>
      <c r="Q56" s="10"/>
      <c r="R56" s="10"/>
      <c r="S56" s="10"/>
      <c r="T56" s="10"/>
      <c r="U56" s="10"/>
      <c r="V56" s="10"/>
      <c r="W56" s="10"/>
      <c r="X56" s="3"/>
      <c r="Y56" s="3"/>
      <c r="Z56" s="11">
        <f t="shared" si="2"/>
        <v>0</v>
      </c>
    </row>
    <row r="57" spans="1:26" x14ac:dyDescent="0.25">
      <c r="A57" s="7">
        <f t="shared" si="1"/>
        <v>51</v>
      </c>
      <c r="B57" s="7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5"/>
      <c r="Q57" s="10"/>
      <c r="R57" s="10"/>
      <c r="S57" s="10"/>
      <c r="T57" s="10"/>
      <c r="U57" s="10"/>
      <c r="V57" s="10"/>
      <c r="W57" s="10"/>
      <c r="X57" s="3"/>
      <c r="Y57" s="3"/>
      <c r="Z57" s="11">
        <f t="shared" si="2"/>
        <v>0</v>
      </c>
    </row>
    <row r="58" spans="1:26" x14ac:dyDescent="0.25">
      <c r="A58" s="7">
        <f t="shared" si="1"/>
        <v>52</v>
      </c>
      <c r="B58" s="7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5"/>
      <c r="Q58" s="10"/>
      <c r="R58" s="10"/>
      <c r="S58" s="10"/>
      <c r="T58" s="10"/>
      <c r="U58" s="10"/>
      <c r="V58" s="10"/>
      <c r="W58" s="10"/>
      <c r="X58" s="3"/>
      <c r="Y58" s="3"/>
      <c r="Z58" s="11">
        <f t="shared" si="2"/>
        <v>0</v>
      </c>
    </row>
    <row r="59" spans="1:26" x14ac:dyDescent="0.25">
      <c r="A59" s="7">
        <f t="shared" si="1"/>
        <v>53</v>
      </c>
      <c r="B59" s="7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5"/>
      <c r="Q59" s="10"/>
      <c r="R59" s="10"/>
      <c r="S59" s="10"/>
      <c r="T59" s="10"/>
      <c r="U59" s="10"/>
      <c r="V59" s="10"/>
      <c r="W59" s="10"/>
      <c r="X59" s="3"/>
      <c r="Y59" s="3"/>
      <c r="Z59" s="11">
        <f t="shared" si="2"/>
        <v>0</v>
      </c>
    </row>
    <row r="60" spans="1:26" x14ac:dyDescent="0.25">
      <c r="A60" s="7">
        <f t="shared" si="1"/>
        <v>54</v>
      </c>
      <c r="B60" s="7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5"/>
      <c r="Q60" s="10"/>
      <c r="R60" s="10"/>
      <c r="S60" s="10"/>
      <c r="T60" s="10"/>
      <c r="U60" s="10"/>
      <c r="V60" s="10"/>
      <c r="W60" s="10"/>
      <c r="X60" s="3"/>
      <c r="Y60" s="3"/>
      <c r="Z60" s="11">
        <f t="shared" si="2"/>
        <v>0</v>
      </c>
    </row>
    <row r="61" spans="1:26" x14ac:dyDescent="0.25">
      <c r="A61" s="7">
        <f t="shared" si="1"/>
        <v>55</v>
      </c>
      <c r="B61" s="7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5"/>
      <c r="Q61" s="10"/>
      <c r="R61" s="10"/>
      <c r="S61" s="10"/>
      <c r="T61" s="10"/>
      <c r="U61" s="10"/>
      <c r="V61" s="10"/>
      <c r="W61" s="10"/>
      <c r="X61" s="3"/>
      <c r="Y61" s="3"/>
      <c r="Z61" s="11">
        <f t="shared" si="2"/>
        <v>0</v>
      </c>
    </row>
    <row r="62" spans="1:26" x14ac:dyDescent="0.25">
      <c r="A62" s="7">
        <f t="shared" si="1"/>
        <v>56</v>
      </c>
      <c r="B62" s="7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5"/>
      <c r="Q62" s="10"/>
      <c r="R62" s="10"/>
      <c r="S62" s="10"/>
      <c r="T62" s="10"/>
      <c r="U62" s="10"/>
      <c r="V62" s="10"/>
      <c r="W62" s="10"/>
      <c r="X62" s="3"/>
      <c r="Y62" s="3"/>
      <c r="Z62" s="11">
        <f t="shared" si="2"/>
        <v>0</v>
      </c>
    </row>
    <row r="63" spans="1:26" x14ac:dyDescent="0.25">
      <c r="A63" s="7">
        <f t="shared" si="1"/>
        <v>57</v>
      </c>
      <c r="B63" s="7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5"/>
      <c r="Q63" s="10"/>
      <c r="R63" s="10"/>
      <c r="S63" s="10"/>
      <c r="T63" s="10"/>
      <c r="U63" s="10"/>
      <c r="V63" s="10"/>
      <c r="W63" s="10"/>
      <c r="X63" s="3"/>
      <c r="Y63" s="3"/>
      <c r="Z63" s="11">
        <f t="shared" si="2"/>
        <v>0</v>
      </c>
    </row>
    <row r="64" spans="1:26" x14ac:dyDescent="0.25">
      <c r="A64" s="7">
        <f t="shared" si="1"/>
        <v>58</v>
      </c>
      <c r="B64" s="7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5"/>
      <c r="Q64" s="10"/>
      <c r="R64" s="10"/>
      <c r="S64" s="10"/>
      <c r="T64" s="10"/>
      <c r="U64" s="10"/>
      <c r="V64" s="10"/>
      <c r="W64" s="10"/>
      <c r="X64" s="3"/>
      <c r="Y64" s="3"/>
      <c r="Z64" s="11">
        <f t="shared" si="2"/>
        <v>0</v>
      </c>
    </row>
    <row r="65" spans="1:26" x14ac:dyDescent="0.25">
      <c r="A65" s="7">
        <f t="shared" si="1"/>
        <v>59</v>
      </c>
      <c r="B65" s="7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5"/>
      <c r="Q65" s="10"/>
      <c r="R65" s="10"/>
      <c r="S65" s="10"/>
      <c r="T65" s="10"/>
      <c r="U65" s="10"/>
      <c r="V65" s="10"/>
      <c r="W65" s="10"/>
      <c r="X65" s="3"/>
      <c r="Y65" s="3"/>
      <c r="Z65" s="11">
        <f t="shared" si="2"/>
        <v>0</v>
      </c>
    </row>
    <row r="66" spans="1:26" x14ac:dyDescent="0.25">
      <c r="A66" s="7">
        <f t="shared" si="1"/>
        <v>60</v>
      </c>
      <c r="B66" s="7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5"/>
      <c r="Q66" s="10"/>
      <c r="R66" s="10"/>
      <c r="S66" s="10"/>
      <c r="T66" s="10"/>
      <c r="U66" s="10"/>
      <c r="V66" s="10"/>
      <c r="W66" s="10"/>
      <c r="X66" s="3"/>
      <c r="Y66" s="3"/>
      <c r="Z66" s="11">
        <f t="shared" si="2"/>
        <v>0</v>
      </c>
    </row>
    <row r="67" spans="1:26" x14ac:dyDescent="0.25">
      <c r="A67" s="7">
        <f t="shared" si="1"/>
        <v>61</v>
      </c>
      <c r="B67" s="7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5"/>
      <c r="Q67" s="10"/>
      <c r="R67" s="10"/>
      <c r="S67" s="10"/>
      <c r="T67" s="10"/>
      <c r="U67" s="10"/>
      <c r="V67" s="10"/>
      <c r="W67" s="10"/>
      <c r="X67" s="3"/>
      <c r="Y67" s="3"/>
      <c r="Z67" s="11">
        <f t="shared" si="2"/>
        <v>0</v>
      </c>
    </row>
    <row r="68" spans="1:26" x14ac:dyDescent="0.25">
      <c r="A68" s="7">
        <f t="shared" si="1"/>
        <v>62</v>
      </c>
      <c r="B68" s="7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5"/>
      <c r="Q68" s="10"/>
      <c r="R68" s="10"/>
      <c r="S68" s="10"/>
      <c r="T68" s="10"/>
      <c r="U68" s="10"/>
      <c r="V68" s="10"/>
      <c r="W68" s="10"/>
      <c r="X68" s="3"/>
      <c r="Y68" s="3"/>
      <c r="Z68" s="11">
        <f t="shared" si="2"/>
        <v>0</v>
      </c>
    </row>
    <row r="69" spans="1:26" x14ac:dyDescent="0.25">
      <c r="A69" s="7">
        <f t="shared" si="1"/>
        <v>63</v>
      </c>
      <c r="B69" s="7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5"/>
      <c r="Q69" s="10"/>
      <c r="R69" s="10"/>
      <c r="S69" s="10"/>
      <c r="T69" s="10"/>
      <c r="U69" s="10"/>
      <c r="V69" s="10"/>
      <c r="W69" s="10"/>
      <c r="X69" s="3"/>
      <c r="Y69" s="3"/>
      <c r="Z69" s="11">
        <f t="shared" si="2"/>
        <v>0</v>
      </c>
    </row>
    <row r="70" spans="1:26" x14ac:dyDescent="0.25">
      <c r="A70" s="7">
        <f t="shared" si="1"/>
        <v>64</v>
      </c>
      <c r="B70" s="7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5"/>
      <c r="Q70" s="10"/>
      <c r="R70" s="10"/>
      <c r="S70" s="10"/>
      <c r="T70" s="10"/>
      <c r="U70" s="10"/>
      <c r="V70" s="10"/>
      <c r="W70" s="10"/>
      <c r="X70" s="3"/>
      <c r="Y70" s="3"/>
      <c r="Z70" s="11">
        <f t="shared" si="2"/>
        <v>0</v>
      </c>
    </row>
    <row r="71" spans="1:26" x14ac:dyDescent="0.25">
      <c r="A71" s="7">
        <f t="shared" si="1"/>
        <v>65</v>
      </c>
      <c r="B71" s="7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5"/>
      <c r="Q71" s="10"/>
      <c r="R71" s="10"/>
      <c r="S71" s="10"/>
      <c r="T71" s="10"/>
      <c r="U71" s="10"/>
      <c r="V71" s="10"/>
      <c r="W71" s="10"/>
      <c r="X71" s="3"/>
      <c r="Y71" s="3"/>
      <c r="Z71" s="11">
        <f t="shared" ref="Z71:Z102" si="3">+COUNTIF(R71:W71,"SI")</f>
        <v>0</v>
      </c>
    </row>
    <row r="72" spans="1:26" x14ac:dyDescent="0.25">
      <c r="A72" s="7">
        <f t="shared" si="1"/>
        <v>66</v>
      </c>
      <c r="B72" s="7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5"/>
      <c r="Q72" s="10"/>
      <c r="R72" s="10"/>
      <c r="S72" s="10"/>
      <c r="T72" s="10"/>
      <c r="U72" s="10"/>
      <c r="V72" s="10"/>
      <c r="W72" s="10"/>
      <c r="X72" s="3"/>
      <c r="Y72" s="3"/>
      <c r="Z72" s="11">
        <f t="shared" si="3"/>
        <v>0</v>
      </c>
    </row>
    <row r="73" spans="1:26" x14ac:dyDescent="0.25">
      <c r="A73" s="7">
        <f t="shared" ref="A73:A134" si="4">+A72+1</f>
        <v>67</v>
      </c>
      <c r="B73" s="7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5"/>
      <c r="Q73" s="10"/>
      <c r="R73" s="10"/>
      <c r="S73" s="10"/>
      <c r="T73" s="10"/>
      <c r="U73" s="10"/>
      <c r="V73" s="10"/>
      <c r="W73" s="10"/>
      <c r="X73" s="3"/>
      <c r="Y73" s="3"/>
      <c r="Z73" s="11">
        <f t="shared" si="3"/>
        <v>0</v>
      </c>
    </row>
    <row r="74" spans="1:26" x14ac:dyDescent="0.25">
      <c r="A74" s="7">
        <f t="shared" si="4"/>
        <v>68</v>
      </c>
      <c r="B74" s="7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5"/>
      <c r="Q74" s="10"/>
      <c r="R74" s="10"/>
      <c r="S74" s="10"/>
      <c r="T74" s="10"/>
      <c r="U74" s="10"/>
      <c r="V74" s="10"/>
      <c r="W74" s="10"/>
      <c r="X74" s="3"/>
      <c r="Y74" s="3"/>
      <c r="Z74" s="11">
        <f t="shared" si="3"/>
        <v>0</v>
      </c>
    </row>
    <row r="75" spans="1:26" x14ac:dyDescent="0.25">
      <c r="A75" s="7">
        <f t="shared" si="4"/>
        <v>69</v>
      </c>
      <c r="B75" s="7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5"/>
      <c r="Q75" s="10"/>
      <c r="R75" s="10"/>
      <c r="S75" s="10"/>
      <c r="T75" s="10"/>
      <c r="U75" s="10"/>
      <c r="V75" s="10"/>
      <c r="W75" s="10"/>
      <c r="X75" s="3"/>
      <c r="Y75" s="3"/>
      <c r="Z75" s="11">
        <f t="shared" si="3"/>
        <v>0</v>
      </c>
    </row>
    <row r="76" spans="1:26" x14ac:dyDescent="0.25">
      <c r="A76" s="7">
        <f t="shared" si="4"/>
        <v>70</v>
      </c>
      <c r="B76" s="7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5"/>
      <c r="Q76" s="10"/>
      <c r="R76" s="10"/>
      <c r="S76" s="10"/>
      <c r="T76" s="10"/>
      <c r="U76" s="10"/>
      <c r="V76" s="10"/>
      <c r="W76" s="10"/>
      <c r="X76" s="3"/>
      <c r="Y76" s="3"/>
      <c r="Z76" s="11">
        <f t="shared" si="3"/>
        <v>0</v>
      </c>
    </row>
    <row r="77" spans="1:26" x14ac:dyDescent="0.25">
      <c r="A77" s="7">
        <f t="shared" si="4"/>
        <v>71</v>
      </c>
      <c r="B77" s="7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5"/>
      <c r="Q77" s="10"/>
      <c r="R77" s="10"/>
      <c r="S77" s="10"/>
      <c r="T77" s="10"/>
      <c r="U77" s="10"/>
      <c r="V77" s="10"/>
      <c r="W77" s="10"/>
      <c r="X77" s="3"/>
      <c r="Y77" s="3"/>
      <c r="Z77" s="11">
        <f t="shared" si="3"/>
        <v>0</v>
      </c>
    </row>
    <row r="78" spans="1:26" x14ac:dyDescent="0.25">
      <c r="A78" s="7">
        <f t="shared" si="4"/>
        <v>72</v>
      </c>
      <c r="B78" s="7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5"/>
      <c r="Q78" s="10"/>
      <c r="R78" s="10"/>
      <c r="S78" s="10"/>
      <c r="T78" s="10"/>
      <c r="U78" s="10"/>
      <c r="V78" s="10"/>
      <c r="W78" s="10"/>
      <c r="X78" s="3"/>
      <c r="Y78" s="3"/>
      <c r="Z78" s="11">
        <f t="shared" si="3"/>
        <v>0</v>
      </c>
    </row>
    <row r="79" spans="1:26" x14ac:dyDescent="0.25">
      <c r="A79" s="7">
        <f t="shared" si="4"/>
        <v>73</v>
      </c>
      <c r="B79" s="7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5"/>
      <c r="Q79" s="10"/>
      <c r="R79" s="10"/>
      <c r="S79" s="10"/>
      <c r="T79" s="10"/>
      <c r="U79" s="10"/>
      <c r="V79" s="10"/>
      <c r="W79" s="10"/>
      <c r="X79" s="3"/>
      <c r="Y79" s="3"/>
      <c r="Z79" s="11">
        <f t="shared" si="3"/>
        <v>0</v>
      </c>
    </row>
    <row r="80" spans="1:26" x14ac:dyDescent="0.25">
      <c r="A80" s="7">
        <f t="shared" si="4"/>
        <v>74</v>
      </c>
      <c r="B80" s="7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5"/>
      <c r="Q80" s="10"/>
      <c r="R80" s="10"/>
      <c r="S80" s="10"/>
      <c r="T80" s="10"/>
      <c r="U80" s="10"/>
      <c r="V80" s="10"/>
      <c r="W80" s="10"/>
      <c r="X80" s="3"/>
      <c r="Y80" s="3"/>
      <c r="Z80" s="11">
        <f t="shared" si="3"/>
        <v>0</v>
      </c>
    </row>
    <row r="81" spans="1:26" x14ac:dyDescent="0.25">
      <c r="A81" s="7">
        <f t="shared" si="4"/>
        <v>75</v>
      </c>
      <c r="B81" s="7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5"/>
      <c r="Q81" s="10"/>
      <c r="R81" s="10"/>
      <c r="S81" s="10"/>
      <c r="T81" s="10"/>
      <c r="U81" s="10"/>
      <c r="V81" s="10"/>
      <c r="W81" s="10"/>
      <c r="X81" s="3"/>
      <c r="Y81" s="3"/>
      <c r="Z81" s="11">
        <f t="shared" si="3"/>
        <v>0</v>
      </c>
    </row>
    <row r="82" spans="1:26" x14ac:dyDescent="0.25">
      <c r="A82" s="7">
        <f t="shared" si="4"/>
        <v>76</v>
      </c>
      <c r="B82" s="7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5"/>
      <c r="Q82" s="10"/>
      <c r="R82" s="10"/>
      <c r="S82" s="10"/>
      <c r="T82" s="10"/>
      <c r="U82" s="10"/>
      <c r="V82" s="10"/>
      <c r="W82" s="10"/>
      <c r="X82" s="3"/>
      <c r="Y82" s="3"/>
      <c r="Z82" s="11">
        <f t="shared" si="3"/>
        <v>0</v>
      </c>
    </row>
    <row r="83" spans="1:26" x14ac:dyDescent="0.25">
      <c r="A83" s="7">
        <f t="shared" si="4"/>
        <v>77</v>
      </c>
      <c r="B83" s="7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5"/>
      <c r="Q83" s="10"/>
      <c r="R83" s="10"/>
      <c r="S83" s="10"/>
      <c r="T83" s="10"/>
      <c r="U83" s="10"/>
      <c r="V83" s="10"/>
      <c r="W83" s="10"/>
      <c r="X83" s="3"/>
      <c r="Y83" s="3"/>
      <c r="Z83" s="11">
        <f t="shared" si="3"/>
        <v>0</v>
      </c>
    </row>
    <row r="84" spans="1:26" x14ac:dyDescent="0.25">
      <c r="A84" s="7">
        <f t="shared" si="4"/>
        <v>78</v>
      </c>
      <c r="B84" s="7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5"/>
      <c r="Q84" s="10"/>
      <c r="R84" s="10"/>
      <c r="S84" s="10"/>
      <c r="T84" s="10"/>
      <c r="U84" s="10"/>
      <c r="V84" s="10"/>
      <c r="W84" s="10"/>
      <c r="X84" s="3"/>
      <c r="Y84" s="3"/>
      <c r="Z84" s="11">
        <f t="shared" si="3"/>
        <v>0</v>
      </c>
    </row>
    <row r="85" spans="1:26" x14ac:dyDescent="0.25">
      <c r="A85" s="7">
        <f t="shared" si="4"/>
        <v>79</v>
      </c>
      <c r="B85" s="7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5"/>
      <c r="Q85" s="10"/>
      <c r="R85" s="10"/>
      <c r="S85" s="10"/>
      <c r="T85" s="10"/>
      <c r="U85" s="10"/>
      <c r="V85" s="10"/>
      <c r="W85" s="10"/>
      <c r="X85" s="3"/>
      <c r="Y85" s="3"/>
      <c r="Z85" s="11">
        <f t="shared" si="3"/>
        <v>0</v>
      </c>
    </row>
    <row r="86" spans="1:26" x14ac:dyDescent="0.25">
      <c r="A86" s="7">
        <f t="shared" si="4"/>
        <v>80</v>
      </c>
      <c r="B86" s="7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5"/>
      <c r="Q86" s="10"/>
      <c r="R86" s="10"/>
      <c r="S86" s="10"/>
      <c r="T86" s="10"/>
      <c r="U86" s="10"/>
      <c r="V86" s="10"/>
      <c r="W86" s="10"/>
      <c r="X86" s="3"/>
      <c r="Y86" s="3"/>
      <c r="Z86" s="11">
        <f t="shared" si="3"/>
        <v>0</v>
      </c>
    </row>
    <row r="87" spans="1:26" x14ac:dyDescent="0.25">
      <c r="A87" s="7">
        <f t="shared" si="4"/>
        <v>81</v>
      </c>
      <c r="B87" s="7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5"/>
      <c r="Q87" s="10"/>
      <c r="R87" s="10"/>
      <c r="S87" s="10"/>
      <c r="T87" s="10"/>
      <c r="U87" s="10"/>
      <c r="V87" s="10"/>
      <c r="W87" s="10"/>
      <c r="X87" s="3"/>
      <c r="Y87" s="3"/>
      <c r="Z87" s="11">
        <f t="shared" si="3"/>
        <v>0</v>
      </c>
    </row>
    <row r="88" spans="1:26" x14ac:dyDescent="0.25">
      <c r="A88" s="7">
        <f t="shared" si="4"/>
        <v>82</v>
      </c>
      <c r="B88" s="7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5"/>
      <c r="Q88" s="10"/>
      <c r="R88" s="10"/>
      <c r="S88" s="10"/>
      <c r="T88" s="10"/>
      <c r="U88" s="10"/>
      <c r="V88" s="10"/>
      <c r="W88" s="10"/>
      <c r="X88" s="3"/>
      <c r="Y88" s="3"/>
      <c r="Z88" s="11">
        <f t="shared" si="3"/>
        <v>0</v>
      </c>
    </row>
    <row r="89" spans="1:26" x14ac:dyDescent="0.25">
      <c r="A89" s="7">
        <f t="shared" si="4"/>
        <v>83</v>
      </c>
      <c r="B89" s="7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5"/>
      <c r="Q89" s="10"/>
      <c r="R89" s="10"/>
      <c r="S89" s="10"/>
      <c r="T89" s="10"/>
      <c r="U89" s="10"/>
      <c r="V89" s="10"/>
      <c r="W89" s="10"/>
      <c r="X89" s="3"/>
      <c r="Y89" s="3"/>
      <c r="Z89" s="11">
        <f t="shared" si="3"/>
        <v>0</v>
      </c>
    </row>
    <row r="90" spans="1:26" x14ac:dyDescent="0.25">
      <c r="A90" s="7">
        <f t="shared" si="4"/>
        <v>84</v>
      </c>
      <c r="B90" s="7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5"/>
      <c r="Q90" s="10"/>
      <c r="R90" s="10"/>
      <c r="S90" s="10"/>
      <c r="T90" s="10"/>
      <c r="U90" s="10"/>
      <c r="V90" s="10"/>
      <c r="W90" s="10"/>
      <c r="X90" s="3"/>
      <c r="Y90" s="3"/>
      <c r="Z90" s="11">
        <f t="shared" si="3"/>
        <v>0</v>
      </c>
    </row>
    <row r="91" spans="1:26" x14ac:dyDescent="0.25">
      <c r="A91" s="7">
        <f t="shared" si="4"/>
        <v>85</v>
      </c>
      <c r="B91" s="7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5"/>
      <c r="Q91" s="10"/>
      <c r="R91" s="10"/>
      <c r="S91" s="10"/>
      <c r="T91" s="10"/>
      <c r="U91" s="10"/>
      <c r="V91" s="10"/>
      <c r="W91" s="10"/>
      <c r="X91" s="3"/>
      <c r="Y91" s="3"/>
      <c r="Z91" s="11">
        <f t="shared" si="3"/>
        <v>0</v>
      </c>
    </row>
    <row r="92" spans="1:26" x14ac:dyDescent="0.25">
      <c r="A92" s="7">
        <f t="shared" si="4"/>
        <v>86</v>
      </c>
      <c r="B92" s="7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5"/>
      <c r="Q92" s="10"/>
      <c r="R92" s="10"/>
      <c r="S92" s="10"/>
      <c r="T92" s="10"/>
      <c r="U92" s="10"/>
      <c r="V92" s="10"/>
      <c r="W92" s="10"/>
      <c r="X92" s="3"/>
      <c r="Y92" s="3"/>
      <c r="Z92" s="11">
        <f t="shared" si="3"/>
        <v>0</v>
      </c>
    </row>
    <row r="93" spans="1:26" x14ac:dyDescent="0.25">
      <c r="A93" s="7">
        <f t="shared" si="4"/>
        <v>87</v>
      </c>
      <c r="B93" s="7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5"/>
      <c r="Q93" s="10"/>
      <c r="R93" s="10"/>
      <c r="S93" s="10"/>
      <c r="T93" s="10"/>
      <c r="U93" s="10"/>
      <c r="V93" s="10"/>
      <c r="W93" s="10"/>
      <c r="X93" s="3"/>
      <c r="Y93" s="3"/>
      <c r="Z93" s="11">
        <f t="shared" si="3"/>
        <v>0</v>
      </c>
    </row>
    <row r="94" spans="1:26" x14ac:dyDescent="0.25">
      <c r="A94" s="7">
        <f t="shared" si="4"/>
        <v>88</v>
      </c>
      <c r="B94" s="7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5"/>
      <c r="Q94" s="10"/>
      <c r="R94" s="10"/>
      <c r="S94" s="10"/>
      <c r="T94" s="10"/>
      <c r="U94" s="10"/>
      <c r="V94" s="10"/>
      <c r="W94" s="10"/>
      <c r="X94" s="3"/>
      <c r="Y94" s="3"/>
      <c r="Z94" s="11">
        <f t="shared" si="3"/>
        <v>0</v>
      </c>
    </row>
    <row r="95" spans="1:26" x14ac:dyDescent="0.25">
      <c r="A95" s="7">
        <f t="shared" si="4"/>
        <v>89</v>
      </c>
      <c r="B95" s="7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5"/>
      <c r="Q95" s="10"/>
      <c r="R95" s="10"/>
      <c r="S95" s="10"/>
      <c r="T95" s="10"/>
      <c r="U95" s="10"/>
      <c r="V95" s="10"/>
      <c r="W95" s="10"/>
      <c r="X95" s="3"/>
      <c r="Y95" s="3"/>
      <c r="Z95" s="11">
        <f t="shared" si="3"/>
        <v>0</v>
      </c>
    </row>
    <row r="96" spans="1:26" x14ac:dyDescent="0.25">
      <c r="A96" s="7">
        <f t="shared" si="4"/>
        <v>90</v>
      </c>
      <c r="B96" s="7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5"/>
      <c r="Q96" s="10"/>
      <c r="R96" s="10"/>
      <c r="S96" s="10"/>
      <c r="T96" s="10"/>
      <c r="U96" s="10"/>
      <c r="V96" s="10"/>
      <c r="W96" s="10"/>
      <c r="X96" s="3"/>
      <c r="Y96" s="3"/>
      <c r="Z96" s="11">
        <f t="shared" si="3"/>
        <v>0</v>
      </c>
    </row>
    <row r="97" spans="1:26" x14ac:dyDescent="0.25">
      <c r="A97" s="7">
        <f t="shared" si="4"/>
        <v>91</v>
      </c>
      <c r="B97" s="7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5"/>
      <c r="Q97" s="10"/>
      <c r="R97" s="10"/>
      <c r="S97" s="10"/>
      <c r="T97" s="10"/>
      <c r="U97" s="10"/>
      <c r="V97" s="10"/>
      <c r="W97" s="10"/>
      <c r="X97" s="3"/>
      <c r="Y97" s="3"/>
      <c r="Z97" s="11">
        <f t="shared" si="3"/>
        <v>0</v>
      </c>
    </row>
    <row r="98" spans="1:26" x14ac:dyDescent="0.25">
      <c r="A98" s="7">
        <f t="shared" si="4"/>
        <v>92</v>
      </c>
      <c r="B98" s="7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5"/>
      <c r="Q98" s="10"/>
      <c r="R98" s="10"/>
      <c r="S98" s="10"/>
      <c r="T98" s="10"/>
      <c r="U98" s="10"/>
      <c r="V98" s="10"/>
      <c r="W98" s="10"/>
      <c r="X98" s="3"/>
      <c r="Y98" s="3"/>
      <c r="Z98" s="11">
        <f t="shared" si="3"/>
        <v>0</v>
      </c>
    </row>
    <row r="99" spans="1:26" x14ac:dyDescent="0.25">
      <c r="A99" s="7">
        <f t="shared" si="4"/>
        <v>93</v>
      </c>
      <c r="B99" s="7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5"/>
      <c r="Q99" s="10"/>
      <c r="R99" s="10"/>
      <c r="S99" s="10"/>
      <c r="T99" s="10"/>
      <c r="U99" s="10"/>
      <c r="V99" s="10"/>
      <c r="W99" s="10"/>
      <c r="X99" s="3"/>
      <c r="Y99" s="3"/>
      <c r="Z99" s="11">
        <f t="shared" si="3"/>
        <v>0</v>
      </c>
    </row>
    <row r="100" spans="1:26" x14ac:dyDescent="0.25">
      <c r="A100" s="7">
        <f t="shared" si="4"/>
        <v>94</v>
      </c>
      <c r="B100" s="7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5"/>
      <c r="Q100" s="10"/>
      <c r="R100" s="10"/>
      <c r="S100" s="10"/>
      <c r="T100" s="10"/>
      <c r="U100" s="10"/>
      <c r="V100" s="10"/>
      <c r="W100" s="10"/>
      <c r="X100" s="3"/>
      <c r="Y100" s="3"/>
      <c r="Z100" s="11">
        <f t="shared" si="3"/>
        <v>0</v>
      </c>
    </row>
    <row r="101" spans="1:26" x14ac:dyDescent="0.25">
      <c r="A101" s="7">
        <f t="shared" si="4"/>
        <v>95</v>
      </c>
      <c r="B101" s="7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5"/>
      <c r="Q101" s="10"/>
      <c r="R101" s="10"/>
      <c r="S101" s="10"/>
      <c r="T101" s="10"/>
      <c r="U101" s="10"/>
      <c r="V101" s="10"/>
      <c r="W101" s="10"/>
      <c r="X101" s="3"/>
      <c r="Y101" s="3"/>
      <c r="Z101" s="11">
        <f t="shared" si="3"/>
        <v>0</v>
      </c>
    </row>
    <row r="102" spans="1:26" x14ac:dyDescent="0.25">
      <c r="A102" s="7">
        <f t="shared" si="4"/>
        <v>96</v>
      </c>
      <c r="B102" s="7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5"/>
      <c r="Q102" s="10"/>
      <c r="R102" s="10"/>
      <c r="S102" s="10"/>
      <c r="T102" s="10"/>
      <c r="U102" s="10"/>
      <c r="V102" s="10"/>
      <c r="W102" s="10"/>
      <c r="X102" s="3"/>
      <c r="Y102" s="3"/>
      <c r="Z102" s="11">
        <f t="shared" si="3"/>
        <v>0</v>
      </c>
    </row>
    <row r="103" spans="1:26" x14ac:dyDescent="0.25">
      <c r="A103" s="7">
        <f t="shared" si="4"/>
        <v>97</v>
      </c>
      <c r="B103" s="7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5"/>
      <c r="Q103" s="10"/>
      <c r="R103" s="10"/>
      <c r="S103" s="10"/>
      <c r="T103" s="10"/>
      <c r="U103" s="10"/>
      <c r="V103" s="10"/>
      <c r="W103" s="10"/>
      <c r="X103" s="3"/>
      <c r="Y103" s="3"/>
      <c r="Z103" s="11">
        <f t="shared" ref="Z103:Z134" si="5">+COUNTIF(R103:W103,"SI")</f>
        <v>0</v>
      </c>
    </row>
    <row r="104" spans="1:26" x14ac:dyDescent="0.25">
      <c r="A104" s="7">
        <f t="shared" si="4"/>
        <v>98</v>
      </c>
      <c r="B104" s="7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5"/>
      <c r="Q104" s="10"/>
      <c r="R104" s="10"/>
      <c r="S104" s="10"/>
      <c r="T104" s="10"/>
      <c r="U104" s="10"/>
      <c r="V104" s="10"/>
      <c r="W104" s="10"/>
      <c r="X104" s="3"/>
      <c r="Y104" s="3"/>
      <c r="Z104" s="11">
        <f t="shared" si="5"/>
        <v>0</v>
      </c>
    </row>
    <row r="105" spans="1:26" x14ac:dyDescent="0.25">
      <c r="A105" s="7">
        <f t="shared" si="4"/>
        <v>99</v>
      </c>
      <c r="B105" s="7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5"/>
      <c r="Q105" s="10"/>
      <c r="R105" s="10"/>
      <c r="S105" s="10"/>
      <c r="T105" s="10"/>
      <c r="U105" s="10"/>
      <c r="V105" s="10"/>
      <c r="W105" s="10"/>
      <c r="X105" s="3"/>
      <c r="Y105" s="3"/>
      <c r="Z105" s="11">
        <f t="shared" si="5"/>
        <v>0</v>
      </c>
    </row>
    <row r="106" spans="1:26" x14ac:dyDescent="0.25">
      <c r="A106" s="7">
        <f t="shared" si="4"/>
        <v>100</v>
      </c>
      <c r="B106" s="7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5"/>
      <c r="Q106" s="10"/>
      <c r="R106" s="10"/>
      <c r="S106" s="10"/>
      <c r="T106" s="10"/>
      <c r="U106" s="10"/>
      <c r="V106" s="10"/>
      <c r="W106" s="10"/>
      <c r="X106" s="3"/>
      <c r="Y106" s="3"/>
      <c r="Z106" s="11">
        <f t="shared" si="5"/>
        <v>0</v>
      </c>
    </row>
    <row r="107" spans="1:26" x14ac:dyDescent="0.25">
      <c r="A107" s="7">
        <f t="shared" si="4"/>
        <v>101</v>
      </c>
      <c r="B107" s="7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5"/>
      <c r="Q107" s="10"/>
      <c r="R107" s="10"/>
      <c r="S107" s="10"/>
      <c r="T107" s="10"/>
      <c r="U107" s="10"/>
      <c r="V107" s="10"/>
      <c r="W107" s="10"/>
      <c r="X107" s="3"/>
      <c r="Y107" s="3"/>
      <c r="Z107" s="11">
        <f t="shared" si="5"/>
        <v>0</v>
      </c>
    </row>
    <row r="108" spans="1:26" x14ac:dyDescent="0.25">
      <c r="A108" s="7">
        <f t="shared" si="4"/>
        <v>102</v>
      </c>
      <c r="B108" s="7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5"/>
      <c r="Q108" s="10"/>
      <c r="R108" s="10"/>
      <c r="S108" s="10"/>
      <c r="T108" s="10"/>
      <c r="U108" s="10"/>
      <c r="V108" s="10"/>
      <c r="W108" s="10"/>
      <c r="X108" s="3"/>
      <c r="Y108" s="3"/>
      <c r="Z108" s="11">
        <f t="shared" si="5"/>
        <v>0</v>
      </c>
    </row>
    <row r="109" spans="1:26" x14ac:dyDescent="0.25">
      <c r="A109" s="7">
        <f t="shared" si="4"/>
        <v>103</v>
      </c>
      <c r="B109" s="7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5"/>
      <c r="Q109" s="10"/>
      <c r="R109" s="10"/>
      <c r="S109" s="10"/>
      <c r="T109" s="10"/>
      <c r="U109" s="10"/>
      <c r="V109" s="10"/>
      <c r="W109" s="10"/>
      <c r="X109" s="3"/>
      <c r="Y109" s="3"/>
      <c r="Z109" s="11">
        <f t="shared" si="5"/>
        <v>0</v>
      </c>
    </row>
    <row r="110" spans="1:26" x14ac:dyDescent="0.25">
      <c r="A110" s="7">
        <f t="shared" si="4"/>
        <v>104</v>
      </c>
      <c r="B110" s="7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5"/>
      <c r="Q110" s="10"/>
      <c r="R110" s="10"/>
      <c r="S110" s="10"/>
      <c r="T110" s="10"/>
      <c r="U110" s="10"/>
      <c r="V110" s="10"/>
      <c r="W110" s="10"/>
      <c r="X110" s="3"/>
      <c r="Y110" s="3"/>
      <c r="Z110" s="11">
        <f t="shared" si="5"/>
        <v>0</v>
      </c>
    </row>
    <row r="111" spans="1:26" x14ac:dyDescent="0.25">
      <c r="A111" s="7">
        <f t="shared" si="4"/>
        <v>105</v>
      </c>
      <c r="B111" s="7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5"/>
      <c r="Q111" s="10"/>
      <c r="R111" s="10"/>
      <c r="S111" s="10"/>
      <c r="T111" s="10"/>
      <c r="U111" s="10"/>
      <c r="V111" s="10"/>
      <c r="W111" s="10"/>
      <c r="X111" s="3"/>
      <c r="Y111" s="3"/>
      <c r="Z111" s="11">
        <f t="shared" si="5"/>
        <v>0</v>
      </c>
    </row>
    <row r="112" spans="1:26" x14ac:dyDescent="0.25">
      <c r="A112" s="7">
        <f t="shared" si="4"/>
        <v>106</v>
      </c>
      <c r="B112" s="7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5"/>
      <c r="Q112" s="10"/>
      <c r="R112" s="10"/>
      <c r="S112" s="10"/>
      <c r="T112" s="10"/>
      <c r="U112" s="10"/>
      <c r="V112" s="10"/>
      <c r="W112" s="10"/>
      <c r="X112" s="3"/>
      <c r="Y112" s="3"/>
      <c r="Z112" s="11">
        <f t="shared" si="5"/>
        <v>0</v>
      </c>
    </row>
    <row r="113" spans="1:26" x14ac:dyDescent="0.25">
      <c r="A113" s="7">
        <f t="shared" si="4"/>
        <v>107</v>
      </c>
      <c r="B113" s="7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5"/>
      <c r="Q113" s="10"/>
      <c r="R113" s="10"/>
      <c r="S113" s="10"/>
      <c r="T113" s="10"/>
      <c r="U113" s="10"/>
      <c r="V113" s="10"/>
      <c r="W113" s="10"/>
      <c r="X113" s="3"/>
      <c r="Y113" s="3"/>
      <c r="Z113" s="11">
        <f t="shared" si="5"/>
        <v>0</v>
      </c>
    </row>
    <row r="114" spans="1:26" x14ac:dyDescent="0.25">
      <c r="A114" s="7">
        <f t="shared" si="4"/>
        <v>108</v>
      </c>
      <c r="B114" s="7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5"/>
      <c r="Q114" s="10"/>
      <c r="R114" s="10"/>
      <c r="S114" s="10"/>
      <c r="T114" s="10"/>
      <c r="U114" s="10"/>
      <c r="V114" s="10"/>
      <c r="W114" s="10"/>
      <c r="X114" s="3"/>
      <c r="Y114" s="3"/>
      <c r="Z114" s="11">
        <f t="shared" si="5"/>
        <v>0</v>
      </c>
    </row>
    <row r="115" spans="1:26" x14ac:dyDescent="0.25">
      <c r="A115" s="7">
        <f t="shared" si="4"/>
        <v>109</v>
      </c>
      <c r="B115" s="7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5"/>
      <c r="Q115" s="10"/>
      <c r="R115" s="10"/>
      <c r="S115" s="10"/>
      <c r="T115" s="10"/>
      <c r="U115" s="10"/>
      <c r="V115" s="10"/>
      <c r="W115" s="10"/>
      <c r="X115" s="3"/>
      <c r="Y115" s="3"/>
      <c r="Z115" s="11">
        <f t="shared" si="5"/>
        <v>0</v>
      </c>
    </row>
    <row r="116" spans="1:26" x14ac:dyDescent="0.25">
      <c r="A116" s="7">
        <f t="shared" si="4"/>
        <v>110</v>
      </c>
      <c r="B116" s="7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5"/>
      <c r="Q116" s="10"/>
      <c r="R116" s="10"/>
      <c r="S116" s="10"/>
      <c r="T116" s="10"/>
      <c r="U116" s="10"/>
      <c r="V116" s="10"/>
      <c r="W116" s="10"/>
      <c r="X116" s="3"/>
      <c r="Y116" s="3"/>
      <c r="Z116" s="11">
        <f t="shared" si="5"/>
        <v>0</v>
      </c>
    </row>
    <row r="117" spans="1:26" x14ac:dyDescent="0.25">
      <c r="A117" s="7">
        <f t="shared" si="4"/>
        <v>111</v>
      </c>
      <c r="B117" s="7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5"/>
      <c r="Q117" s="10"/>
      <c r="R117" s="10"/>
      <c r="S117" s="10"/>
      <c r="T117" s="10"/>
      <c r="U117" s="10"/>
      <c r="V117" s="10"/>
      <c r="W117" s="10"/>
      <c r="X117" s="3"/>
      <c r="Y117" s="3"/>
      <c r="Z117" s="11">
        <f t="shared" si="5"/>
        <v>0</v>
      </c>
    </row>
    <row r="118" spans="1:26" x14ac:dyDescent="0.25">
      <c r="A118" s="7">
        <f t="shared" si="4"/>
        <v>112</v>
      </c>
      <c r="B118" s="7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5"/>
      <c r="Q118" s="10"/>
      <c r="R118" s="10"/>
      <c r="S118" s="10"/>
      <c r="T118" s="10"/>
      <c r="U118" s="10"/>
      <c r="V118" s="10"/>
      <c r="W118" s="10"/>
      <c r="X118" s="3"/>
      <c r="Y118" s="3"/>
      <c r="Z118" s="11">
        <f t="shared" si="5"/>
        <v>0</v>
      </c>
    </row>
    <row r="119" spans="1:26" x14ac:dyDescent="0.25">
      <c r="A119" s="7">
        <f t="shared" si="4"/>
        <v>113</v>
      </c>
      <c r="B119" s="7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5"/>
      <c r="Q119" s="10"/>
      <c r="R119" s="10"/>
      <c r="S119" s="10"/>
      <c r="T119" s="10"/>
      <c r="U119" s="10"/>
      <c r="V119" s="10"/>
      <c r="W119" s="10"/>
      <c r="X119" s="3"/>
      <c r="Y119" s="3"/>
      <c r="Z119" s="11">
        <f t="shared" si="5"/>
        <v>0</v>
      </c>
    </row>
    <row r="120" spans="1:26" x14ac:dyDescent="0.25">
      <c r="A120" s="7">
        <f t="shared" si="4"/>
        <v>114</v>
      </c>
      <c r="B120" s="7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5"/>
      <c r="Q120" s="10"/>
      <c r="R120" s="10"/>
      <c r="S120" s="10"/>
      <c r="T120" s="10"/>
      <c r="U120" s="10"/>
      <c r="V120" s="10"/>
      <c r="W120" s="10"/>
      <c r="X120" s="3"/>
      <c r="Y120" s="3"/>
      <c r="Z120" s="11">
        <f t="shared" si="5"/>
        <v>0</v>
      </c>
    </row>
    <row r="121" spans="1:26" x14ac:dyDescent="0.25">
      <c r="A121" s="7">
        <f t="shared" si="4"/>
        <v>115</v>
      </c>
      <c r="B121" s="7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5"/>
      <c r="Q121" s="10"/>
      <c r="R121" s="10"/>
      <c r="S121" s="10"/>
      <c r="T121" s="10"/>
      <c r="U121" s="10"/>
      <c r="V121" s="10"/>
      <c r="W121" s="10"/>
      <c r="X121" s="3"/>
      <c r="Y121" s="3"/>
      <c r="Z121" s="11">
        <f t="shared" si="5"/>
        <v>0</v>
      </c>
    </row>
    <row r="122" spans="1:26" x14ac:dyDescent="0.25">
      <c r="A122" s="7">
        <f t="shared" si="4"/>
        <v>116</v>
      </c>
      <c r="B122" s="7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5"/>
      <c r="Q122" s="10"/>
      <c r="R122" s="10"/>
      <c r="S122" s="10"/>
      <c r="T122" s="10"/>
      <c r="U122" s="10"/>
      <c r="V122" s="10"/>
      <c r="W122" s="10"/>
      <c r="X122" s="3"/>
      <c r="Y122" s="3"/>
      <c r="Z122" s="11">
        <f t="shared" si="5"/>
        <v>0</v>
      </c>
    </row>
    <row r="123" spans="1:26" x14ac:dyDescent="0.25">
      <c r="A123" s="7">
        <f t="shared" si="4"/>
        <v>117</v>
      </c>
      <c r="B123" s="7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5"/>
      <c r="Q123" s="10"/>
      <c r="R123" s="10"/>
      <c r="S123" s="10"/>
      <c r="T123" s="10"/>
      <c r="U123" s="10"/>
      <c r="V123" s="10"/>
      <c r="W123" s="10"/>
      <c r="X123" s="3"/>
      <c r="Y123" s="3"/>
      <c r="Z123" s="11">
        <f t="shared" si="5"/>
        <v>0</v>
      </c>
    </row>
    <row r="124" spans="1:26" x14ac:dyDescent="0.25">
      <c r="A124" s="7">
        <f t="shared" si="4"/>
        <v>118</v>
      </c>
      <c r="B124" s="7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5"/>
      <c r="Q124" s="10"/>
      <c r="R124" s="10"/>
      <c r="S124" s="10"/>
      <c r="T124" s="10"/>
      <c r="U124" s="10"/>
      <c r="V124" s="10"/>
      <c r="W124" s="10"/>
      <c r="X124" s="3"/>
      <c r="Y124" s="3"/>
      <c r="Z124" s="11">
        <f t="shared" si="5"/>
        <v>0</v>
      </c>
    </row>
    <row r="125" spans="1:26" x14ac:dyDescent="0.25">
      <c r="A125" s="7">
        <f t="shared" si="4"/>
        <v>119</v>
      </c>
      <c r="B125" s="7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5"/>
      <c r="Q125" s="10"/>
      <c r="R125" s="10"/>
      <c r="S125" s="10"/>
      <c r="T125" s="10"/>
      <c r="U125" s="10"/>
      <c r="V125" s="10"/>
      <c r="W125" s="10"/>
      <c r="X125" s="3"/>
      <c r="Y125" s="3"/>
      <c r="Z125" s="11">
        <f t="shared" si="5"/>
        <v>0</v>
      </c>
    </row>
    <row r="126" spans="1:26" x14ac:dyDescent="0.25">
      <c r="A126" s="7">
        <f t="shared" si="4"/>
        <v>120</v>
      </c>
      <c r="B126" s="7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5"/>
      <c r="Q126" s="10"/>
      <c r="R126" s="10"/>
      <c r="S126" s="10"/>
      <c r="T126" s="10"/>
      <c r="U126" s="10"/>
      <c r="V126" s="10"/>
      <c r="W126" s="10"/>
      <c r="X126" s="3"/>
      <c r="Y126" s="3"/>
      <c r="Z126" s="11">
        <f t="shared" si="5"/>
        <v>0</v>
      </c>
    </row>
    <row r="127" spans="1:26" x14ac:dyDescent="0.25">
      <c r="A127" s="7">
        <f t="shared" si="4"/>
        <v>121</v>
      </c>
      <c r="B127" s="7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5"/>
      <c r="Q127" s="10"/>
      <c r="R127" s="10"/>
      <c r="S127" s="10"/>
      <c r="T127" s="10"/>
      <c r="U127" s="10"/>
      <c r="V127" s="10"/>
      <c r="W127" s="10"/>
      <c r="X127" s="3"/>
      <c r="Y127" s="3"/>
      <c r="Z127" s="11">
        <f t="shared" si="5"/>
        <v>0</v>
      </c>
    </row>
    <row r="128" spans="1:26" x14ac:dyDescent="0.25">
      <c r="A128" s="7">
        <f t="shared" si="4"/>
        <v>122</v>
      </c>
      <c r="B128" s="7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5"/>
      <c r="Q128" s="10"/>
      <c r="R128" s="10"/>
      <c r="S128" s="10"/>
      <c r="T128" s="10"/>
      <c r="U128" s="10"/>
      <c r="V128" s="10"/>
      <c r="W128" s="10"/>
      <c r="X128" s="3"/>
      <c r="Y128" s="3"/>
      <c r="Z128" s="11">
        <f t="shared" si="5"/>
        <v>0</v>
      </c>
    </row>
    <row r="129" spans="1:26" x14ac:dyDescent="0.25">
      <c r="A129" s="7">
        <f t="shared" si="4"/>
        <v>123</v>
      </c>
      <c r="B129" s="7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5"/>
      <c r="Q129" s="10"/>
      <c r="R129" s="10"/>
      <c r="S129" s="10"/>
      <c r="T129" s="10"/>
      <c r="U129" s="10"/>
      <c r="V129" s="10"/>
      <c r="W129" s="10"/>
      <c r="X129" s="3"/>
      <c r="Y129" s="3"/>
      <c r="Z129" s="11">
        <f t="shared" si="5"/>
        <v>0</v>
      </c>
    </row>
    <row r="130" spans="1:26" x14ac:dyDescent="0.25">
      <c r="A130" s="7">
        <f t="shared" si="4"/>
        <v>124</v>
      </c>
      <c r="B130" s="7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5"/>
      <c r="Q130" s="10"/>
      <c r="R130" s="10"/>
      <c r="S130" s="10"/>
      <c r="T130" s="10"/>
      <c r="U130" s="10"/>
      <c r="V130" s="10"/>
      <c r="W130" s="10"/>
      <c r="X130" s="3"/>
      <c r="Y130" s="3"/>
      <c r="Z130" s="11">
        <f t="shared" si="5"/>
        <v>0</v>
      </c>
    </row>
    <row r="131" spans="1:26" x14ac:dyDescent="0.25">
      <c r="A131" s="7">
        <f t="shared" si="4"/>
        <v>125</v>
      </c>
      <c r="B131" s="7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5"/>
      <c r="Q131" s="10"/>
      <c r="R131" s="10"/>
      <c r="S131" s="10"/>
      <c r="T131" s="10"/>
      <c r="U131" s="10"/>
      <c r="V131" s="10"/>
      <c r="W131" s="10"/>
      <c r="X131" s="3"/>
      <c r="Y131" s="3"/>
      <c r="Z131" s="11">
        <f t="shared" si="5"/>
        <v>0</v>
      </c>
    </row>
    <row r="132" spans="1:26" x14ac:dyDescent="0.25">
      <c r="A132" s="7">
        <f t="shared" si="4"/>
        <v>126</v>
      </c>
      <c r="B132" s="7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5"/>
      <c r="Q132" s="10"/>
      <c r="R132" s="10"/>
      <c r="S132" s="10"/>
      <c r="T132" s="10"/>
      <c r="U132" s="10"/>
      <c r="V132" s="10"/>
      <c r="W132" s="10"/>
      <c r="X132" s="3"/>
      <c r="Y132" s="3"/>
      <c r="Z132" s="11">
        <f t="shared" si="5"/>
        <v>0</v>
      </c>
    </row>
    <row r="133" spans="1:26" x14ac:dyDescent="0.25">
      <c r="A133" s="7">
        <f t="shared" si="4"/>
        <v>127</v>
      </c>
      <c r="B133" s="7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5"/>
      <c r="Q133" s="10"/>
      <c r="R133" s="10"/>
      <c r="S133" s="10"/>
      <c r="T133" s="10"/>
      <c r="U133" s="10"/>
      <c r="V133" s="10"/>
      <c r="W133" s="10"/>
      <c r="X133" s="3"/>
      <c r="Y133" s="3"/>
      <c r="Z133" s="11">
        <f t="shared" si="5"/>
        <v>0</v>
      </c>
    </row>
    <row r="134" spans="1:26" x14ac:dyDescent="0.25">
      <c r="A134" s="7">
        <f t="shared" si="4"/>
        <v>128</v>
      </c>
      <c r="B134" s="7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5"/>
      <c r="Q134" s="10"/>
      <c r="R134" s="10"/>
      <c r="S134" s="10"/>
      <c r="T134" s="10"/>
      <c r="U134" s="10"/>
      <c r="V134" s="10"/>
      <c r="W134" s="10"/>
      <c r="X134" s="3"/>
      <c r="Y134" s="3"/>
      <c r="Z134" s="11">
        <f t="shared" si="5"/>
        <v>0</v>
      </c>
    </row>
  </sheetData>
  <mergeCells count="10">
    <mergeCell ref="A1:D4"/>
    <mergeCell ref="E1:X4"/>
    <mergeCell ref="X5:Y5"/>
    <mergeCell ref="A5:A6"/>
    <mergeCell ref="Z5:Z6"/>
    <mergeCell ref="Q5:Q6"/>
    <mergeCell ref="C5:J5"/>
    <mergeCell ref="K5:P5"/>
    <mergeCell ref="S5:U5"/>
    <mergeCell ref="Y1:Z4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5C182565-082E-412D-94C1-113BF339FEE4}">
          <x14:formula1>
            <xm:f>desplegables!$B$2:$B$4</xm:f>
          </x14:formula1>
          <xm:sqref>C7:C134</xm:sqref>
        </x14:dataValidation>
        <x14:dataValidation type="list" allowBlank="1" showInputMessage="1" showErrorMessage="1" xr:uid="{37E01C79-D683-4E3C-A898-C948B2E09A5A}">
          <x14:formula1>
            <xm:f>desplegables!$B$7:$B$26</xm:f>
          </x14:formula1>
          <xm:sqref>I7:I134 O7:O38</xm:sqref>
        </x14:dataValidation>
        <x14:dataValidation type="list" allowBlank="1" showInputMessage="1" showErrorMessage="1" xr:uid="{53259DA4-0CBE-46B6-BC0E-303AA49A87E6}">
          <x14:formula1>
            <xm:f>desplegables!$D$7:$D$22</xm:f>
          </x14:formula1>
          <xm:sqref>K7:K134</xm:sqref>
        </x14:dataValidation>
        <x14:dataValidation type="list" allowBlank="1" showInputMessage="1" showErrorMessage="1" xr:uid="{A8A5B9A3-33BD-4764-A924-A5F7AF8F208C}">
          <x14:formula1>
            <xm:f>desplegables!$F$2:$F$4</xm:f>
          </x14:formula1>
          <xm:sqref>N7:N134 O39:O134</xm:sqref>
        </x14:dataValidation>
        <x14:dataValidation type="list" allowBlank="1" showInputMessage="1" showErrorMessage="1" xr:uid="{5939BD0D-E256-4948-A4FC-B72A758F5EDE}">
          <x14:formula1>
            <xm:f>desplegables!$D$2:$D$3</xm:f>
          </x14:formula1>
          <xm:sqref>R7:W134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2"/>
  <sheetViews>
    <sheetView zoomScale="64" zoomScaleNormal="64" workbookViewId="0">
      <pane ySplit="1" topLeftCell="A2" activePane="bottomLeft" state="frozen"/>
      <selection pane="bottomLeft" activeCell="E21" sqref="E21:E22"/>
    </sheetView>
  </sheetViews>
  <sheetFormatPr baseColWidth="10" defaultColWidth="11.42578125" defaultRowHeight="15" x14ac:dyDescent="0.25"/>
  <cols>
    <col min="1" max="1" width="15.140625" customWidth="1"/>
    <col min="2" max="2" width="30.42578125" style="2" customWidth="1"/>
    <col min="3" max="3" width="100" customWidth="1"/>
    <col min="4" max="4" width="24.5703125" customWidth="1"/>
    <col min="5" max="5" width="18.42578125" customWidth="1"/>
  </cols>
  <sheetData>
    <row r="1" spans="1:4" ht="42" customHeight="1" x14ac:dyDescent="0.25">
      <c r="A1" s="64" t="s">
        <v>83</v>
      </c>
      <c r="B1" s="65"/>
      <c r="C1" s="66"/>
    </row>
    <row r="2" spans="1:4" ht="42.75" customHeight="1" x14ac:dyDescent="0.25">
      <c r="A2" s="70" t="s">
        <v>98</v>
      </c>
      <c r="B2" s="71"/>
      <c r="C2" s="72"/>
    </row>
    <row r="3" spans="1:4" ht="53.25" customHeight="1" thickBot="1" x14ac:dyDescent="0.3">
      <c r="A3" s="73" t="s">
        <v>103</v>
      </c>
      <c r="B3" s="49"/>
      <c r="C3" s="74"/>
    </row>
    <row r="4" spans="1:4" ht="30.75" thickBot="1" x14ac:dyDescent="0.3">
      <c r="A4" s="68" t="s">
        <v>114</v>
      </c>
      <c r="B4" s="25" t="s">
        <v>125</v>
      </c>
      <c r="C4" s="36" t="s">
        <v>126</v>
      </c>
      <c r="D4" s="17"/>
    </row>
    <row r="5" spans="1:4" ht="58.5" customHeight="1" thickBot="1" x14ac:dyDescent="0.3">
      <c r="A5" s="69"/>
      <c r="B5" s="25" t="s">
        <v>116</v>
      </c>
      <c r="C5" s="37" t="s">
        <v>117</v>
      </c>
      <c r="D5" s="17"/>
    </row>
    <row r="6" spans="1:4" ht="182.25" customHeight="1" thickBot="1" x14ac:dyDescent="0.3">
      <c r="A6" s="68" t="s">
        <v>28</v>
      </c>
      <c r="B6" s="25" t="s">
        <v>88</v>
      </c>
      <c r="C6" s="33" t="s">
        <v>104</v>
      </c>
    </row>
    <row r="7" spans="1:4" ht="43.35" customHeight="1" thickBot="1" x14ac:dyDescent="0.3">
      <c r="A7" s="69"/>
      <c r="B7" s="25" t="s">
        <v>107</v>
      </c>
      <c r="C7" s="34" t="s">
        <v>91</v>
      </c>
      <c r="D7" s="24"/>
    </row>
    <row r="8" spans="1:4" ht="45.75" thickBot="1" x14ac:dyDescent="0.3">
      <c r="A8" s="69"/>
      <c r="B8" s="25" t="s">
        <v>108</v>
      </c>
      <c r="C8" s="34" t="s">
        <v>118</v>
      </c>
      <c r="D8" s="24"/>
    </row>
    <row r="9" spans="1:4" ht="15.75" thickBot="1" x14ac:dyDescent="0.3">
      <c r="A9" s="69"/>
      <c r="B9" s="25" t="s">
        <v>112</v>
      </c>
      <c r="C9" s="34" t="s">
        <v>122</v>
      </c>
      <c r="D9" s="24"/>
    </row>
    <row r="10" spans="1:4" ht="15.75" thickBot="1" x14ac:dyDescent="0.3">
      <c r="A10" s="69"/>
      <c r="B10" s="25" t="s">
        <v>110</v>
      </c>
      <c r="C10" s="34" t="s">
        <v>123</v>
      </c>
      <c r="D10" s="24"/>
    </row>
    <row r="11" spans="1:4" ht="15.75" thickBot="1" x14ac:dyDescent="0.3">
      <c r="A11" s="69"/>
      <c r="B11" s="25" t="s">
        <v>111</v>
      </c>
      <c r="C11" s="34" t="s">
        <v>124</v>
      </c>
      <c r="D11" s="24"/>
    </row>
    <row r="12" spans="1:4" ht="42.75" customHeight="1" thickBot="1" x14ac:dyDescent="0.3">
      <c r="A12" s="69"/>
      <c r="B12" s="25" t="s">
        <v>23</v>
      </c>
      <c r="C12" s="29" t="s">
        <v>99</v>
      </c>
    </row>
    <row r="13" spans="1:4" ht="60.75" thickBot="1" x14ac:dyDescent="0.3">
      <c r="A13" s="69"/>
      <c r="B13" s="25" t="s">
        <v>26</v>
      </c>
      <c r="C13" s="34" t="s">
        <v>92</v>
      </c>
    </row>
    <row r="14" spans="1:4" ht="54.75" customHeight="1" thickBot="1" x14ac:dyDescent="0.3">
      <c r="A14" s="69" t="s">
        <v>29</v>
      </c>
      <c r="B14" s="25" t="s">
        <v>27</v>
      </c>
      <c r="C14" s="29" t="s">
        <v>133</v>
      </c>
    </row>
    <row r="15" spans="1:4" ht="31.5" customHeight="1" thickBot="1" x14ac:dyDescent="0.3">
      <c r="A15" s="69"/>
      <c r="B15" s="25" t="s">
        <v>22</v>
      </c>
      <c r="C15" s="34" t="s">
        <v>93</v>
      </c>
    </row>
    <row r="16" spans="1:4" ht="26.25" customHeight="1" thickBot="1" x14ac:dyDescent="0.3">
      <c r="A16" s="69"/>
      <c r="B16" s="25" t="s">
        <v>25</v>
      </c>
      <c r="C16" s="27" t="s">
        <v>100</v>
      </c>
    </row>
    <row r="17" spans="1:7" ht="72.75" customHeight="1" thickBot="1" x14ac:dyDescent="0.3">
      <c r="A17" s="69"/>
      <c r="B17" s="25" t="s">
        <v>127</v>
      </c>
      <c r="C17" s="29" t="s">
        <v>101</v>
      </c>
    </row>
    <row r="18" spans="1:7" ht="56.25" customHeight="1" thickBot="1" x14ac:dyDescent="0.3">
      <c r="A18" s="69"/>
      <c r="B18" s="25" t="s">
        <v>109</v>
      </c>
      <c r="C18" s="29" t="s">
        <v>99</v>
      </c>
      <c r="D18" s="24"/>
    </row>
    <row r="19" spans="1:7" ht="57" customHeight="1" thickBot="1" x14ac:dyDescent="0.3">
      <c r="A19" s="69"/>
      <c r="B19" s="25" t="s">
        <v>106</v>
      </c>
      <c r="C19" s="27" t="s">
        <v>119</v>
      </c>
      <c r="D19" s="24"/>
    </row>
    <row r="20" spans="1:7" s="1" customFormat="1" ht="89.25" customHeight="1" x14ac:dyDescent="0.25">
      <c r="A20" s="69"/>
      <c r="B20" s="25" t="s">
        <v>87</v>
      </c>
      <c r="C20" s="35" t="s">
        <v>102</v>
      </c>
    </row>
    <row r="21" spans="1:7" s="1" customFormat="1" ht="29.25" customHeight="1" x14ac:dyDescent="0.25">
      <c r="A21" s="75" t="s">
        <v>97</v>
      </c>
      <c r="B21" s="48"/>
      <c r="C21" s="76"/>
      <c r="E21" s="80"/>
      <c r="F21" s="19"/>
      <c r="G21" s="20"/>
    </row>
    <row r="22" spans="1:7" ht="123" customHeight="1" x14ac:dyDescent="0.25">
      <c r="A22" s="28" t="s">
        <v>20</v>
      </c>
      <c r="B22" s="13" t="s">
        <v>34</v>
      </c>
      <c r="C22" s="26" t="s">
        <v>94</v>
      </c>
      <c r="E22" s="80"/>
      <c r="F22" s="19"/>
      <c r="G22" s="20"/>
    </row>
    <row r="23" spans="1:7" ht="110.1" customHeight="1" x14ac:dyDescent="0.25">
      <c r="A23" s="67" t="s">
        <v>35</v>
      </c>
      <c r="B23" s="13" t="s">
        <v>120</v>
      </c>
      <c r="C23" s="29" t="s">
        <v>95</v>
      </c>
      <c r="D23" s="17"/>
      <c r="E23" s="80"/>
      <c r="F23" s="19"/>
      <c r="G23" s="20"/>
    </row>
    <row r="24" spans="1:7" ht="30" x14ac:dyDescent="0.25">
      <c r="A24" s="67"/>
      <c r="B24" s="13" t="s">
        <v>30</v>
      </c>
      <c r="C24" s="26" t="s">
        <v>96</v>
      </c>
      <c r="E24" s="80"/>
      <c r="F24" s="19"/>
      <c r="G24" s="20"/>
    </row>
    <row r="25" spans="1:7" ht="45" x14ac:dyDescent="0.25">
      <c r="A25" s="67"/>
      <c r="B25" s="13" t="s">
        <v>31</v>
      </c>
      <c r="C25" s="26" t="s">
        <v>96</v>
      </c>
      <c r="E25" s="80"/>
      <c r="F25" s="19"/>
      <c r="G25" s="20"/>
    </row>
    <row r="26" spans="1:7" ht="98.45" customHeight="1" x14ac:dyDescent="0.25">
      <c r="A26" s="78" t="s">
        <v>36</v>
      </c>
      <c r="B26" s="22" t="s">
        <v>32</v>
      </c>
      <c r="C26" s="29" t="s">
        <v>129</v>
      </c>
      <c r="D26" s="17"/>
    </row>
    <row r="27" spans="1:7" ht="30" x14ac:dyDescent="0.25">
      <c r="A27" s="79"/>
      <c r="B27" s="22" t="s">
        <v>128</v>
      </c>
      <c r="C27" s="29" t="s">
        <v>95</v>
      </c>
      <c r="D27" s="17"/>
    </row>
    <row r="28" spans="1:7" ht="117.75" customHeight="1" x14ac:dyDescent="0.25">
      <c r="A28" s="67" t="s">
        <v>37</v>
      </c>
      <c r="B28" s="13" t="s">
        <v>33</v>
      </c>
      <c r="C28" s="29" t="s">
        <v>95</v>
      </c>
    </row>
    <row r="29" spans="1:7" ht="117.75" customHeight="1" x14ac:dyDescent="0.25">
      <c r="A29" s="67"/>
      <c r="B29" s="13" t="s">
        <v>131</v>
      </c>
      <c r="C29" s="29" t="s">
        <v>95</v>
      </c>
      <c r="D29" s="17"/>
    </row>
    <row r="30" spans="1:7" ht="48.75" customHeight="1" x14ac:dyDescent="0.25">
      <c r="A30" s="77" t="s">
        <v>84</v>
      </c>
      <c r="B30" s="13" t="s">
        <v>85</v>
      </c>
      <c r="C30" s="29" t="s">
        <v>96</v>
      </c>
    </row>
    <row r="31" spans="1:7" ht="50.25" customHeight="1" x14ac:dyDescent="0.25">
      <c r="A31" s="77"/>
      <c r="B31" s="13" t="s">
        <v>86</v>
      </c>
      <c r="C31" s="29" t="s">
        <v>96</v>
      </c>
    </row>
    <row r="32" spans="1:7" ht="59.25" customHeight="1" thickBot="1" x14ac:dyDescent="0.3">
      <c r="A32" s="30" t="s">
        <v>82</v>
      </c>
      <c r="B32" s="31"/>
      <c r="C32" s="32" t="s">
        <v>130</v>
      </c>
    </row>
  </sheetData>
  <mergeCells count="13">
    <mergeCell ref="A30:A31"/>
    <mergeCell ref="A26:A27"/>
    <mergeCell ref="E21:E22"/>
    <mergeCell ref="E23:E25"/>
    <mergeCell ref="A28:A29"/>
    <mergeCell ref="A1:C1"/>
    <mergeCell ref="A23:A25"/>
    <mergeCell ref="A6:A13"/>
    <mergeCell ref="A14:A20"/>
    <mergeCell ref="A2:C2"/>
    <mergeCell ref="A3:C3"/>
    <mergeCell ref="A21:C21"/>
    <mergeCell ref="A4:A5"/>
  </mergeCells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4DC79-97D6-440F-97B8-D331D699D2AA}">
  <dimension ref="B1:F26"/>
  <sheetViews>
    <sheetView workbookViewId="0">
      <selection activeCell="H3" sqref="H3"/>
    </sheetView>
  </sheetViews>
  <sheetFormatPr baseColWidth="10" defaultRowHeight="15" x14ac:dyDescent="0.25"/>
  <cols>
    <col min="2" max="2" width="36.42578125" customWidth="1"/>
  </cols>
  <sheetData>
    <row r="1" spans="2:6" x14ac:dyDescent="0.25">
      <c r="B1" s="5" t="s">
        <v>24</v>
      </c>
      <c r="D1" s="6" t="s">
        <v>77</v>
      </c>
      <c r="F1" t="s">
        <v>80</v>
      </c>
    </row>
    <row r="2" spans="2:6" x14ac:dyDescent="0.25">
      <c r="B2" s="3" t="s">
        <v>39</v>
      </c>
      <c r="D2" t="s">
        <v>78</v>
      </c>
      <c r="F2" t="s">
        <v>78</v>
      </c>
    </row>
    <row r="3" spans="2:6" x14ac:dyDescent="0.25">
      <c r="B3" s="3" t="s">
        <v>89</v>
      </c>
      <c r="D3" t="s">
        <v>79</v>
      </c>
      <c r="F3" t="s">
        <v>79</v>
      </c>
    </row>
    <row r="4" spans="2:6" x14ac:dyDescent="0.25">
      <c r="B4" s="3" t="s">
        <v>90</v>
      </c>
      <c r="F4" t="s">
        <v>81</v>
      </c>
    </row>
    <row r="6" spans="2:6" x14ac:dyDescent="0.25">
      <c r="B6" s="6" t="s">
        <v>40</v>
      </c>
      <c r="D6" s="6" t="s">
        <v>21</v>
      </c>
    </row>
    <row r="7" spans="2:6" x14ac:dyDescent="0.25">
      <c r="B7" t="s">
        <v>57</v>
      </c>
      <c r="D7" t="s">
        <v>41</v>
      </c>
    </row>
    <row r="8" spans="2:6" x14ac:dyDescent="0.25">
      <c r="B8" t="s">
        <v>58</v>
      </c>
      <c r="D8" t="s">
        <v>42</v>
      </c>
    </row>
    <row r="9" spans="2:6" x14ac:dyDescent="0.25">
      <c r="B9" t="s">
        <v>59</v>
      </c>
      <c r="D9" t="s">
        <v>43</v>
      </c>
    </row>
    <row r="10" spans="2:6" x14ac:dyDescent="0.25">
      <c r="B10" t="s">
        <v>60</v>
      </c>
      <c r="D10" t="s">
        <v>44</v>
      </c>
    </row>
    <row r="11" spans="2:6" x14ac:dyDescent="0.25">
      <c r="B11" t="s">
        <v>61</v>
      </c>
      <c r="D11" t="s">
        <v>45</v>
      </c>
    </row>
    <row r="12" spans="2:6" x14ac:dyDescent="0.25">
      <c r="B12" t="s">
        <v>62</v>
      </c>
      <c r="D12" t="s">
        <v>46</v>
      </c>
    </row>
    <row r="13" spans="2:6" x14ac:dyDescent="0.25">
      <c r="B13" t="s">
        <v>63</v>
      </c>
      <c r="D13" t="s">
        <v>47</v>
      </c>
    </row>
    <row r="14" spans="2:6" x14ac:dyDescent="0.25">
      <c r="B14" t="s">
        <v>64</v>
      </c>
      <c r="D14" t="s">
        <v>48</v>
      </c>
    </row>
    <row r="15" spans="2:6" x14ac:dyDescent="0.25">
      <c r="B15" t="s">
        <v>65</v>
      </c>
      <c r="D15" t="s">
        <v>49</v>
      </c>
    </row>
    <row r="16" spans="2:6" x14ac:dyDescent="0.25">
      <c r="B16" t="s">
        <v>66</v>
      </c>
      <c r="D16" t="s">
        <v>50</v>
      </c>
    </row>
    <row r="17" spans="2:4" x14ac:dyDescent="0.25">
      <c r="B17" t="s">
        <v>67</v>
      </c>
      <c r="D17" t="s">
        <v>51</v>
      </c>
    </row>
    <row r="18" spans="2:4" x14ac:dyDescent="0.25">
      <c r="B18" t="s">
        <v>68</v>
      </c>
      <c r="D18" t="s">
        <v>52</v>
      </c>
    </row>
    <row r="19" spans="2:4" x14ac:dyDescent="0.25">
      <c r="B19" t="s">
        <v>69</v>
      </c>
      <c r="D19" t="s">
        <v>53</v>
      </c>
    </row>
    <row r="20" spans="2:4" x14ac:dyDescent="0.25">
      <c r="B20" t="s">
        <v>70</v>
      </c>
      <c r="D20" t="s">
        <v>54</v>
      </c>
    </row>
    <row r="21" spans="2:4" x14ac:dyDescent="0.25">
      <c r="B21" t="s">
        <v>71</v>
      </c>
      <c r="D21" t="s">
        <v>55</v>
      </c>
    </row>
    <row r="22" spans="2:4" x14ac:dyDescent="0.25">
      <c r="B22" t="s">
        <v>72</v>
      </c>
      <c r="D22" t="s">
        <v>56</v>
      </c>
    </row>
    <row r="23" spans="2:4" x14ac:dyDescent="0.25">
      <c r="B23" t="s">
        <v>73</v>
      </c>
    </row>
    <row r="24" spans="2:4" x14ac:dyDescent="0.25">
      <c r="B24" t="s">
        <v>74</v>
      </c>
    </row>
    <row r="25" spans="2:4" x14ac:dyDescent="0.25">
      <c r="B25" t="s">
        <v>75</v>
      </c>
    </row>
    <row r="26" spans="2:4" x14ac:dyDescent="0.25">
      <c r="B26" t="s">
        <v>76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Listas</vt:lpstr>
      <vt:lpstr>MATRIZ DE MONITOREO</vt:lpstr>
      <vt:lpstr>INSTRUCCIONES</vt:lpstr>
      <vt:lpstr>desplegables</vt:lpstr>
      <vt:lpstr>ETAPAFINAL</vt:lpstr>
      <vt:lpstr>IDENTIDAD</vt:lpstr>
      <vt:lpstr>TIPOEVENTO</vt:lpstr>
      <vt:lpstr>TIPOPROTESTA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</dc:creator>
  <cp:keywords/>
  <dc:description/>
  <cp:lastModifiedBy>Luisa Fernanda Ibagon Moreno</cp:lastModifiedBy>
  <cp:revision/>
  <dcterms:created xsi:type="dcterms:W3CDTF">2021-05-29T15:57:06Z</dcterms:created>
  <dcterms:modified xsi:type="dcterms:W3CDTF">2023-09-08T15:36:11Z</dcterms:modified>
  <cp:category/>
  <cp:contentStatus/>
</cp:coreProperties>
</file>