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6. Junio/Caso HOLA 248414/"/>
    </mc:Choice>
  </mc:AlternateContent>
  <xr:revisionPtr revIDLastSave="5" documentId="8_{CB7211AE-67C6-4013-96CF-E1559E15D5B2}" xr6:coauthVersionLast="47" xr6:coauthVersionMax="47" xr10:uidLastSave="{6D567A17-423D-4EA3-B8B1-0BECAE4212A2}"/>
  <bookViews>
    <workbookView xWindow="-120" yWindow="-120" windowWidth="29040" windowHeight="15840" xr2:uid="{00000000-000D-0000-FFFF-FFFF00000000}"/>
  </bookViews>
  <sheets>
    <sheet name="FORMATO" sheetId="1" r:id="rId1"/>
  </sheets>
  <definedNames>
    <definedName name="_xlnm.Print_Area" localSheetId="0">FORMATO!$A$1:$Q$41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D12" i="1"/>
  <c r="K12" i="1"/>
  <c r="G6" i="1"/>
  <c r="G7" i="1"/>
  <c r="G8" i="1"/>
  <c r="G9" i="1"/>
  <c r="G10" i="1"/>
  <c r="G11" i="1"/>
  <c r="G5" i="1"/>
  <c r="I12" i="1"/>
  <c r="J12" i="1"/>
  <c r="P11" i="1"/>
  <c r="O11" i="1"/>
  <c r="N11" i="1"/>
  <c r="L11" i="1"/>
  <c r="P10" i="1"/>
  <c r="O10" i="1"/>
  <c r="N10" i="1"/>
  <c r="L10" i="1"/>
  <c r="P9" i="1"/>
  <c r="O9" i="1"/>
  <c r="N9" i="1"/>
  <c r="L9" i="1"/>
  <c r="P8" i="1"/>
  <c r="O8" i="1"/>
  <c r="N8" i="1"/>
  <c r="L8" i="1"/>
  <c r="P7" i="1"/>
  <c r="O7" i="1"/>
  <c r="N7" i="1"/>
  <c r="L7" i="1"/>
  <c r="P6" i="1"/>
  <c r="O6" i="1"/>
  <c r="N6" i="1"/>
  <c r="L6" i="1"/>
  <c r="P5" i="1"/>
  <c r="O5" i="1"/>
  <c r="N5" i="1"/>
  <c r="L5" i="1"/>
  <c r="G12" i="1" l="1"/>
  <c r="N12" i="1"/>
  <c r="O12" i="1"/>
  <c r="O13" i="1" s="1"/>
  <c r="P12" i="1"/>
  <c r="Q8" i="1"/>
  <c r="Q10" i="1"/>
  <c r="Q6" i="1"/>
  <c r="Q11" i="1"/>
  <c r="Q9" i="1"/>
  <c r="Q7" i="1"/>
  <c r="Q5" i="1"/>
  <c r="Q12" i="1" l="1"/>
  <c r="J13" i="1"/>
  <c r="L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A3" authorId="0" shapeId="0" xr:uid="{3A59F5EC-7C5F-4B51-9D2E-8A77785920F3}">
      <text>
        <r>
          <rPr>
            <b/>
            <sz val="9"/>
            <color indexed="81"/>
            <rFont val="Tahoma"/>
            <charset val="1"/>
          </rPr>
          <t>Relacionar código 
del proyecto de inversión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" authorId="0" shapeId="0" xr:uid="{EA1F1014-8A0D-4A4E-A6BE-73A15524F650}">
      <text>
        <r>
          <rPr>
            <b/>
            <sz val="9"/>
            <color indexed="81"/>
            <rFont val="Tahoma"/>
            <charset val="1"/>
          </rPr>
          <t>Incluir la actividad SUIFP registrada en la MGA</t>
        </r>
      </text>
    </comment>
    <comment ref="D4" authorId="0" shapeId="0" xr:uid="{606C5FC4-D7DC-4278-AECD-B6A6F60D40A4}">
      <text>
        <r>
          <rPr>
            <sz val="9"/>
            <color indexed="81"/>
            <rFont val="Tahoma"/>
            <charset val="1"/>
          </rPr>
          <t xml:space="preserve">Presupuesto actual de la actividad
</t>
        </r>
      </text>
    </comment>
    <comment ref="E4" authorId="0" shapeId="0" xr:uid="{1E281F0E-9583-4293-809E-F5CA7900A6FF}">
      <text>
        <r>
          <rPr>
            <sz val="9"/>
            <color indexed="81"/>
            <rFont val="Tahoma"/>
            <charset val="1"/>
          </rPr>
          <t xml:space="preserve">Recursos que va a recibir la actividad
</t>
        </r>
      </text>
    </comment>
    <comment ref="F4" authorId="0" shapeId="0" xr:uid="{6A332745-1227-42B5-AB92-73FE7E2AF5D6}">
      <text>
        <r>
          <rPr>
            <b/>
            <sz val="9"/>
            <color indexed="81"/>
            <rFont val="Tahoma"/>
            <charset val="1"/>
          </rPr>
          <t xml:space="preserve">Recursos que va a entregar la actividad </t>
        </r>
      </text>
    </comment>
    <comment ref="G4" authorId="0" shapeId="0" xr:uid="{8140AD1A-E8AD-4FBA-9492-FF78B9F0D6F8}">
      <text>
        <r>
          <rPr>
            <b/>
            <sz val="9"/>
            <color indexed="81"/>
            <rFont val="Tahoma"/>
            <charset val="1"/>
          </rPr>
          <t>Nuevo presupuesto después de las modificaciones presupuestales</t>
        </r>
      </text>
    </comment>
    <comment ref="H4" authorId="0" shapeId="0" xr:uid="{441F6C3D-AAFA-42C5-870F-29CFCE41B193}">
      <text>
        <r>
          <rPr>
            <b/>
            <sz val="9"/>
            <color indexed="81"/>
            <rFont val="Tahoma"/>
            <charset val="1"/>
          </rPr>
          <t>Registrar còdigo y nombre del concepto de gasto de acuerdo con Bogdata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" authorId="0" shapeId="0" xr:uid="{586C4E58-2E42-4D20-8767-E476827A1959}">
      <text>
        <r>
          <rPr>
            <b/>
            <sz val="9"/>
            <color indexed="81"/>
            <rFont val="Tahoma"/>
            <charset val="1"/>
          </rPr>
          <t>Presupuesto actual del concepto de gasto</t>
        </r>
      </text>
    </comment>
    <comment ref="J4" authorId="0" shapeId="0" xr:uid="{1DC20D18-38D0-46BB-8A92-F384AA07AD9C}">
      <text>
        <r>
          <rPr>
            <b/>
            <sz val="9"/>
            <color indexed="81"/>
            <rFont val="Tahoma"/>
            <charset val="1"/>
          </rPr>
          <t>Recurso que va a recibir el concepto de gasto</t>
        </r>
      </text>
    </comment>
    <comment ref="K4" authorId="0" shapeId="0" xr:uid="{FE7B6256-0D34-4833-8006-597F2A0F85F3}">
      <text>
        <r>
          <rPr>
            <b/>
            <sz val="9"/>
            <color indexed="81"/>
            <rFont val="Tahoma"/>
            <charset val="1"/>
          </rPr>
          <t>Recurso que va a entregar el concepto de gasto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" authorId="0" shapeId="0" xr:uid="{8F20CAD7-6CED-407B-A8EC-6E38C4A377E9}">
      <text>
        <r>
          <rPr>
            <b/>
            <sz val="9"/>
            <color indexed="81"/>
            <rFont val="Tahoma"/>
            <family val="2"/>
          </rPr>
          <t>Nuevo presupuesto después de la modificación presupuestal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4" authorId="0" shapeId="0" xr:uid="{2F03F6AE-AAA4-48C2-9233-5AD063BA0F0D}">
      <text>
        <r>
          <rPr>
            <b/>
            <sz val="9"/>
            <color indexed="81"/>
            <rFont val="Tahoma"/>
            <family val="2"/>
          </rPr>
          <t xml:space="preserve">Registrar código del proyecto de inversión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" authorId="0" shapeId="0" xr:uid="{DF7B1C5F-0D5B-4D7C-B76B-5C375D24F2C0}">
      <text>
        <r>
          <rPr>
            <b/>
            <sz val="9"/>
            <color indexed="81"/>
            <rFont val="Tahoma"/>
            <family val="2"/>
          </rPr>
          <t>Apropiación actual del proyecto de inversión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4" authorId="0" shapeId="0" xr:uid="{C3C77BBF-E33A-4468-83F2-409D4CCD1532}">
      <text>
        <r>
          <rPr>
            <b/>
            <sz val="9"/>
            <color indexed="81"/>
            <rFont val="Tahoma"/>
            <charset val="1"/>
          </rPr>
          <t xml:space="preserve">Recursos que va a recibir el proyecto de inversión </t>
        </r>
      </text>
    </comment>
    <comment ref="P4" authorId="0" shapeId="0" xr:uid="{D41DD088-80D3-460E-9AEF-903A29CF1757}">
      <text>
        <r>
          <rPr>
            <b/>
            <sz val="9"/>
            <color indexed="81"/>
            <rFont val="Tahoma"/>
            <charset val="1"/>
          </rPr>
          <t>Recursos que va a entregar el proyecto de inversión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4" authorId="0" shapeId="0" xr:uid="{5EDC994C-D029-4691-9860-28C4E60B7DF4}">
      <text>
        <r>
          <rPr>
            <b/>
            <sz val="9"/>
            <color indexed="81"/>
            <rFont val="Tahoma"/>
            <charset val="1"/>
          </rPr>
          <t>Presupuesto del proyecto después de la modificación presupuestal.</t>
        </r>
      </text>
    </comment>
  </commentList>
</comments>
</file>

<file path=xl/sharedStrings.xml><?xml version="1.0" encoding="utf-8"?>
<sst xmlns="http://schemas.openxmlformats.org/spreadsheetml/2006/main" count="35" uniqueCount="25">
  <si>
    <t>Proyecto</t>
  </si>
  <si>
    <t>Concepto</t>
  </si>
  <si>
    <t>Apropiación</t>
  </si>
  <si>
    <t>Crédito</t>
  </si>
  <si>
    <t>Contracrédito</t>
  </si>
  <si>
    <t>Nueva apropiación</t>
  </si>
  <si>
    <t xml:space="preserve">    O232020200661111    Comercio al por mayo</t>
  </si>
  <si>
    <t xml:space="preserve">    O2320201002082823117  Chaquetas o sacos, e</t>
  </si>
  <si>
    <t xml:space="preserve">    O231020100204         Prima semestral</t>
  </si>
  <si>
    <t xml:space="preserve">    O23202020088363202  Publicaciones de doc</t>
  </si>
  <si>
    <t xml:space="preserve">    O2320201003063694012  Recipientes de mater</t>
  </si>
  <si>
    <t xml:space="preserve">    O232020200664114  Servicios de transpo</t>
  </si>
  <si>
    <t xml:space="preserve">    O232020200885961    Servicios de organiz</t>
  </si>
  <si>
    <t>Total</t>
  </si>
  <si>
    <t>Totales</t>
  </si>
  <si>
    <t>Validador</t>
  </si>
  <si>
    <t>Actividad SUIFP</t>
  </si>
  <si>
    <t>Actividad SIPSE</t>
  </si>
  <si>
    <t>INFORMACIÓN SIPSE</t>
  </si>
  <si>
    <t>INFORMACIÓN PRESUPUESTAL BOGDATA</t>
  </si>
  <si>
    <t>TRASLADO PRESUPUESTAL ENTRE PROYECTOS DE INVERSIÓN</t>
  </si>
  <si>
    <t>INFORMACIÓN CONCEPTOS DE GASTO</t>
  </si>
  <si>
    <t xml:space="preserve">Los textos en gris son orientadores, a manera de ejemplo y se deben quitar del documento final. </t>
  </si>
  <si>
    <t>Ej. 7787</t>
  </si>
  <si>
    <t>Código: PLE-PIN-F049
Versión: 01
Vigencia: 13 de junio de 2022
Caso HOLA: 248414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</si>
</sst>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([$€]* #,##0.00_);_([$€]* \(#,##0.00\);_([$€]* \-??_);_(@_)"/>
    <numFmt numFmtId="169" formatCode="&quot;$&quot;\ #,##0"/>
  </numFmts>
  <fonts count="27" x14ac:knownFonts="1">
    <font>
      <sz val="10"/>
      <name val="Arial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20"/>
      <color rgb="FF00B0F0"/>
      <name val="Garamond"/>
      <family val="1"/>
    </font>
    <font>
      <b/>
      <sz val="12"/>
      <color rgb="FF00B0F0"/>
      <name val="Garamond"/>
      <family val="1"/>
    </font>
    <font>
      <b/>
      <sz val="20"/>
      <name val="Garamond"/>
      <family val="1"/>
    </font>
    <font>
      <b/>
      <sz val="14"/>
      <name val="Garamond"/>
      <family val="1"/>
    </font>
    <font>
      <b/>
      <sz val="18"/>
      <name val="Garamond"/>
      <family val="1"/>
    </font>
    <font>
      <sz val="14"/>
      <color theme="0" tint="-0.249977111117893"/>
      <name val="Garamond"/>
      <family val="1"/>
    </font>
    <font>
      <sz val="14"/>
      <name val="Garamond"/>
      <family val="1"/>
    </font>
    <font>
      <b/>
      <sz val="14"/>
      <color theme="1"/>
      <name val="Garamond"/>
      <family val="1"/>
    </font>
    <font>
      <b/>
      <i/>
      <sz val="11"/>
      <color theme="0" tint="-0.249977111117893"/>
      <name val="Garamon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2" borderId="0" applyNumberFormat="0" applyBorder="0" applyAlignment="0" applyProtection="0"/>
    <xf numFmtId="168" fontId="3" fillId="0" borderId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</cellStyleXfs>
  <cellXfs count="55">
    <xf numFmtId="0" fontId="0" fillId="0" borderId="0" xfId="0"/>
    <xf numFmtId="0" fontId="11" fillId="0" borderId="3" xfId="0" applyFont="1" applyBorder="1"/>
    <xf numFmtId="0" fontId="11" fillId="0" borderId="0" xfId="0" applyFont="1" applyBorder="1"/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 indent="3"/>
    </xf>
    <xf numFmtId="0" fontId="11" fillId="0" borderId="0" xfId="0" applyFont="1"/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0" fontId="11" fillId="0" borderId="8" xfId="0" applyFont="1" applyBorder="1"/>
    <xf numFmtId="0" fontId="13" fillId="0" borderId="0" xfId="0" applyFont="1" applyAlignment="1">
      <alignment horizontal="left" indent="3"/>
    </xf>
    <xf numFmtId="0" fontId="13" fillId="0" borderId="0" xfId="0" applyFont="1"/>
    <xf numFmtId="0" fontId="14" fillId="0" borderId="5" xfId="0" applyFont="1" applyBorder="1" applyAlignment="1"/>
    <xf numFmtId="0" fontId="10" fillId="0" borderId="4" xfId="13" applyFont="1" applyFill="1" applyBorder="1" applyAlignment="1">
      <alignment horizontal="justify" vertical="center" wrapText="1"/>
    </xf>
    <xf numFmtId="0" fontId="10" fillId="0" borderId="4" xfId="13" applyFont="1" applyFill="1" applyBorder="1" applyAlignment="1">
      <alignment horizontal="left" vertical="center" wrapText="1"/>
    </xf>
    <xf numFmtId="0" fontId="12" fillId="0" borderId="4" xfId="13" applyFont="1" applyFill="1" applyBorder="1"/>
    <xf numFmtId="0" fontId="12" fillId="0" borderId="4" xfId="13" applyFont="1" applyFill="1" applyBorder="1" applyAlignment="1">
      <alignment wrapText="1"/>
    </xf>
    <xf numFmtId="0" fontId="12" fillId="0" borderId="4" xfId="13" applyFont="1" applyFill="1" applyBorder="1" applyAlignment="1">
      <alignment vertical="center" wrapText="1"/>
    </xf>
    <xf numFmtId="0" fontId="12" fillId="0" borderId="4" xfId="13" applyFont="1" applyFill="1" applyBorder="1" applyAlignment="1"/>
    <xf numFmtId="0" fontId="12" fillId="0" borderId="4" xfId="13" applyFont="1" applyFill="1" applyBorder="1" applyAlignment="1">
      <alignment horizontal="center" wrapText="1"/>
    </xf>
    <xf numFmtId="0" fontId="14" fillId="0" borderId="0" xfId="0" applyFont="1" applyBorder="1" applyAlignment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12" fillId="0" borderId="4" xfId="0" applyFont="1" applyFill="1" applyBorder="1"/>
    <xf numFmtId="0" fontId="12" fillId="0" borderId="4" xfId="0" applyFont="1" applyFill="1" applyBorder="1" applyAlignment="1">
      <alignment horizontal="left"/>
    </xf>
    <xf numFmtId="0" fontId="10" fillId="0" borderId="4" xfId="13" applyFont="1" applyFill="1" applyBorder="1"/>
    <xf numFmtId="0" fontId="12" fillId="0" borderId="13" xfId="13" applyFont="1" applyFill="1" applyBorder="1" applyAlignment="1">
      <alignment wrapText="1"/>
    </xf>
    <xf numFmtId="0" fontId="12" fillId="0" borderId="13" xfId="13" applyFont="1" applyFill="1" applyBorder="1"/>
    <xf numFmtId="0" fontId="12" fillId="0" borderId="13" xfId="13" applyFont="1" applyFill="1" applyBorder="1" applyAlignment="1"/>
    <xf numFmtId="0" fontId="10" fillId="0" borderId="4" xfId="13" applyFont="1" applyBorder="1" applyAlignment="1">
      <alignment horizontal="left" vertical="center"/>
    </xf>
    <xf numFmtId="0" fontId="12" fillId="0" borderId="4" xfId="0" applyFont="1" applyBorder="1"/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6" fillId="0" borderId="9" xfId="13" applyFont="1" applyFill="1" applyBorder="1" applyAlignment="1">
      <alignment vertical="center"/>
    </xf>
    <xf numFmtId="0" fontId="16" fillId="0" borderId="10" xfId="13" applyFont="1" applyFill="1" applyBorder="1" applyAlignment="1">
      <alignment vertical="center"/>
    </xf>
    <xf numFmtId="0" fontId="16" fillId="0" borderId="11" xfId="13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wrapText="1"/>
    </xf>
    <xf numFmtId="0" fontId="20" fillId="0" borderId="4" xfId="0" applyFont="1" applyBorder="1"/>
    <xf numFmtId="169" fontId="20" fillId="0" borderId="4" xfId="0" applyNumberFormat="1" applyFont="1" applyBorder="1"/>
    <xf numFmtId="0" fontId="21" fillId="0" borderId="0" xfId="0" applyFont="1"/>
    <xf numFmtId="0" fontId="20" fillId="0" borderId="12" xfId="0" applyFont="1" applyBorder="1"/>
    <xf numFmtId="169" fontId="20" fillId="0" borderId="12" xfId="0" applyNumberFormat="1" applyFont="1" applyBorder="1"/>
    <xf numFmtId="0" fontId="21" fillId="0" borderId="4" xfId="0" applyFont="1" applyBorder="1"/>
    <xf numFmtId="0" fontId="22" fillId="0" borderId="4" xfId="0" applyFont="1" applyBorder="1"/>
    <xf numFmtId="169" fontId="21" fillId="0" borderId="4" xfId="0" applyNumberFormat="1" applyFont="1" applyBorder="1"/>
    <xf numFmtId="0" fontId="18" fillId="0" borderId="4" xfId="0" applyFont="1" applyBorder="1"/>
    <xf numFmtId="0" fontId="23" fillId="0" borderId="0" xfId="0" applyFont="1" applyBorder="1" applyAlignment="1"/>
    <xf numFmtId="0" fontId="20" fillId="0" borderId="4" xfId="0" applyFont="1" applyBorder="1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9" fillId="5" borderId="4" xfId="13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</cellXfs>
  <cellStyles count="21">
    <cellStyle name="Buena" xfId="1" xr:uid="{00000000-0005-0000-0000-000000000000}"/>
    <cellStyle name="Euro" xfId="2" xr:uid="{00000000-0005-0000-0000-000001000000}"/>
    <cellStyle name="Millares [0] 2" xfId="3" xr:uid="{00000000-0005-0000-0000-000002000000}"/>
    <cellStyle name="Millares 2" xfId="4" xr:uid="{00000000-0005-0000-0000-000003000000}"/>
    <cellStyle name="Millares 3" xfId="5" xr:uid="{00000000-0005-0000-0000-000004000000}"/>
    <cellStyle name="Millares 4" xfId="6" xr:uid="{00000000-0005-0000-0000-000005000000}"/>
    <cellStyle name="Millares 5" xfId="7" xr:uid="{00000000-0005-0000-0000-000006000000}"/>
    <cellStyle name="Moneda 2" xfId="8" xr:uid="{00000000-0005-0000-0000-000007000000}"/>
    <cellStyle name="Neutral" xfId="9" builtinId="28" customBuiltin="1"/>
    <cellStyle name="Normal" xfId="0" builtinId="0"/>
    <cellStyle name="Normal 2" xfId="10" xr:uid="{00000000-0005-0000-0000-00000A000000}"/>
    <cellStyle name="Normal 2 2" xfId="11" xr:uid="{00000000-0005-0000-0000-00000B000000}"/>
    <cellStyle name="Normal 2_MAS FORMATOS" xfId="12" xr:uid="{00000000-0005-0000-0000-00000C000000}"/>
    <cellStyle name="Normal 3" xfId="13" xr:uid="{00000000-0005-0000-0000-00000D000000}"/>
    <cellStyle name="Normal 4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Título 1" xfId="19" xr:uid="{00000000-0005-0000-0000-000013000000}"/>
    <cellStyle name="Total" xfId="20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204396</xdr:colOff>
      <xdr:row>0</xdr:row>
      <xdr:rowOff>185841</xdr:rowOff>
    </xdr:from>
    <xdr:to>
      <xdr:col>2</xdr:col>
      <xdr:colOff>1012127</xdr:colOff>
      <xdr:row>0</xdr:row>
      <xdr:rowOff>1420091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DB26F2D-71E8-4AD4-8F8D-ECC936F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396" y="185841"/>
          <a:ext cx="3925004" cy="123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0"/>
  <sheetViews>
    <sheetView tabSelected="1" view="pageBreakPreview" zoomScale="70" zoomScaleNormal="70" zoomScaleSheetLayoutView="70" zoomScalePageLayoutView="70" workbookViewId="0">
      <selection activeCell="D1" sqref="D1:N1"/>
    </sheetView>
  </sheetViews>
  <sheetFormatPr baseColWidth="10" defaultColWidth="9.140625" defaultRowHeight="12.75" x14ac:dyDescent="0.2"/>
  <cols>
    <col min="1" max="7" width="23.28515625" style="5" customWidth="1"/>
    <col min="8" max="8" width="59.28515625" style="5" bestFit="1" customWidth="1"/>
    <col min="9" max="14" width="23.28515625" style="5" customWidth="1"/>
    <col min="15" max="15" width="19.28515625" style="5" customWidth="1"/>
    <col min="16" max="16" width="23.5703125" style="5" customWidth="1"/>
    <col min="17" max="17" width="23.140625" style="5" bestFit="1" customWidth="1"/>
    <col min="18" max="261" width="11.42578125" style="5" customWidth="1"/>
    <col min="262" max="16384" width="9.140625" style="5"/>
  </cols>
  <sheetData>
    <row r="1" spans="1:17" ht="124.5" customHeight="1" x14ac:dyDescent="0.2">
      <c r="A1" s="49"/>
      <c r="B1" s="49"/>
      <c r="C1" s="49"/>
      <c r="D1" s="51" t="s">
        <v>20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0" t="s">
        <v>24</v>
      </c>
      <c r="P1" s="50"/>
      <c r="Q1" s="50"/>
    </row>
    <row r="2" spans="1:17" s="20" customFormat="1" ht="21.75" customHeight="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28"/>
    </row>
    <row r="3" spans="1:17" s="35" customFormat="1" ht="21.75" customHeight="1" x14ac:dyDescent="0.2">
      <c r="A3" s="54" t="s">
        <v>0</v>
      </c>
      <c r="B3" s="54" t="s">
        <v>16</v>
      </c>
      <c r="C3" s="53" t="s">
        <v>18</v>
      </c>
      <c r="D3" s="53"/>
      <c r="E3" s="53"/>
      <c r="F3" s="53"/>
      <c r="G3" s="53"/>
      <c r="H3" s="53" t="s">
        <v>21</v>
      </c>
      <c r="I3" s="53"/>
      <c r="J3" s="53"/>
      <c r="K3" s="53"/>
      <c r="L3" s="53"/>
      <c r="M3" s="53" t="s">
        <v>19</v>
      </c>
      <c r="N3" s="53"/>
      <c r="O3" s="53"/>
      <c r="P3" s="53"/>
      <c r="Q3" s="53"/>
    </row>
    <row r="4" spans="1:17" s="37" customFormat="1" ht="46.5" x14ac:dyDescent="0.35">
      <c r="A4" s="54"/>
      <c r="B4" s="54"/>
      <c r="C4" s="36" t="s">
        <v>17</v>
      </c>
      <c r="D4" s="36" t="s">
        <v>2</v>
      </c>
      <c r="E4" s="36" t="s">
        <v>3</v>
      </c>
      <c r="F4" s="36" t="s">
        <v>4</v>
      </c>
      <c r="G4" s="36" t="s">
        <v>5</v>
      </c>
      <c r="H4" s="36" t="s">
        <v>1</v>
      </c>
      <c r="I4" s="36" t="s">
        <v>2</v>
      </c>
      <c r="J4" s="36" t="s">
        <v>3</v>
      </c>
      <c r="K4" s="36" t="s">
        <v>4</v>
      </c>
      <c r="L4" s="36" t="s">
        <v>5</v>
      </c>
      <c r="M4" s="36" t="s">
        <v>0</v>
      </c>
      <c r="N4" s="36" t="s">
        <v>2</v>
      </c>
      <c r="O4" s="36" t="s">
        <v>3</v>
      </c>
      <c r="P4" s="36" t="s">
        <v>4</v>
      </c>
      <c r="Q4" s="36" t="s">
        <v>5</v>
      </c>
    </row>
    <row r="5" spans="1:17" s="40" customFormat="1" ht="18.75" x14ac:dyDescent="0.3">
      <c r="A5" s="48" t="s">
        <v>23</v>
      </c>
      <c r="B5" s="38"/>
      <c r="C5" s="38"/>
      <c r="D5" s="39"/>
      <c r="E5" s="39"/>
      <c r="F5" s="39"/>
      <c r="G5" s="39">
        <f>D5+E5-F5</f>
        <v>0</v>
      </c>
      <c r="H5" s="38" t="s">
        <v>6</v>
      </c>
      <c r="I5" s="39"/>
      <c r="J5" s="39"/>
      <c r="K5" s="39"/>
      <c r="L5" s="39">
        <f>+I5+J5-K5</f>
        <v>0</v>
      </c>
      <c r="M5" s="38">
        <v>7787</v>
      </c>
      <c r="N5" s="38">
        <f t="shared" ref="N5:N11" si="0">SUMIF($A$2:$A$14,M5,$I$2:$I$14)</f>
        <v>0</v>
      </c>
      <c r="O5" s="38">
        <f t="shared" ref="O5:O11" si="1">SUMIF($A$2:$A$14,M5,$J$2:$J$14)</f>
        <v>0</v>
      </c>
      <c r="P5" s="38">
        <f t="shared" ref="P5:P11" si="2">SUMIF($A$2:$A$14,M5,$K$2:$K$14)</f>
        <v>0</v>
      </c>
      <c r="Q5" s="38">
        <f>+N5+O5-P5</f>
        <v>0</v>
      </c>
    </row>
    <row r="6" spans="1:17" s="40" customFormat="1" ht="18.75" x14ac:dyDescent="0.3">
      <c r="A6" s="38">
        <v>7793</v>
      </c>
      <c r="B6" s="38"/>
      <c r="C6" s="38"/>
      <c r="D6" s="39"/>
      <c r="E6" s="39"/>
      <c r="F6" s="39"/>
      <c r="G6" s="39">
        <f t="shared" ref="G6:G11" si="3">D6+E6-F6</f>
        <v>0</v>
      </c>
      <c r="H6" s="38" t="s">
        <v>7</v>
      </c>
      <c r="I6" s="39"/>
      <c r="J6" s="39"/>
      <c r="K6" s="39"/>
      <c r="L6" s="39">
        <f>+I6+J6-K6</f>
        <v>0</v>
      </c>
      <c r="M6" s="38">
        <v>7793</v>
      </c>
      <c r="N6" s="38">
        <f t="shared" si="0"/>
        <v>0</v>
      </c>
      <c r="O6" s="38">
        <f t="shared" si="1"/>
        <v>0</v>
      </c>
      <c r="P6" s="38">
        <f t="shared" si="2"/>
        <v>0</v>
      </c>
      <c r="Q6" s="38">
        <f t="shared" ref="Q6:Q11" si="4">+N6+O6-P6</f>
        <v>0</v>
      </c>
    </row>
    <row r="7" spans="1:17" s="40" customFormat="1" ht="18.75" x14ac:dyDescent="0.3">
      <c r="A7" s="38">
        <v>7795</v>
      </c>
      <c r="B7" s="38"/>
      <c r="C7" s="38"/>
      <c r="D7" s="39"/>
      <c r="E7" s="39"/>
      <c r="F7" s="39"/>
      <c r="G7" s="39">
        <f t="shared" si="3"/>
        <v>0</v>
      </c>
      <c r="H7" s="38" t="s">
        <v>8</v>
      </c>
      <c r="I7" s="39"/>
      <c r="J7" s="39"/>
      <c r="K7" s="39"/>
      <c r="L7" s="39">
        <f t="shared" ref="L7" si="5">+I7+J7-K7</f>
        <v>0</v>
      </c>
      <c r="M7" s="38">
        <v>7795</v>
      </c>
      <c r="N7" s="38">
        <f t="shared" si="0"/>
        <v>0</v>
      </c>
      <c r="O7" s="38">
        <f t="shared" si="1"/>
        <v>0</v>
      </c>
      <c r="P7" s="38">
        <f t="shared" si="2"/>
        <v>0</v>
      </c>
      <c r="Q7" s="38">
        <f t="shared" si="4"/>
        <v>0</v>
      </c>
    </row>
    <row r="8" spans="1:17" s="40" customFormat="1" ht="18.75" x14ac:dyDescent="0.3">
      <c r="A8" s="38">
        <v>7799</v>
      </c>
      <c r="B8" s="38"/>
      <c r="C8" s="38"/>
      <c r="D8" s="39"/>
      <c r="E8" s="39"/>
      <c r="F8" s="39"/>
      <c r="G8" s="39">
        <f t="shared" si="3"/>
        <v>0</v>
      </c>
      <c r="H8" s="38" t="s">
        <v>9</v>
      </c>
      <c r="I8" s="39"/>
      <c r="J8" s="39"/>
      <c r="K8" s="39"/>
      <c r="L8" s="39">
        <f>+I8+J8-K8</f>
        <v>0</v>
      </c>
      <c r="M8" s="38">
        <v>7799</v>
      </c>
      <c r="N8" s="38">
        <f t="shared" si="0"/>
        <v>0</v>
      </c>
      <c r="O8" s="38">
        <f t="shared" si="1"/>
        <v>0</v>
      </c>
      <c r="P8" s="38">
        <f t="shared" si="2"/>
        <v>0</v>
      </c>
      <c r="Q8" s="38">
        <f t="shared" si="4"/>
        <v>0</v>
      </c>
    </row>
    <row r="9" spans="1:17" s="40" customFormat="1" ht="18.75" x14ac:dyDescent="0.3">
      <c r="A9" s="38">
        <v>7800</v>
      </c>
      <c r="B9" s="38"/>
      <c r="C9" s="38"/>
      <c r="D9" s="39"/>
      <c r="E9" s="39"/>
      <c r="F9" s="39"/>
      <c r="G9" s="39">
        <f t="shared" si="3"/>
        <v>0</v>
      </c>
      <c r="H9" s="38" t="s">
        <v>10</v>
      </c>
      <c r="I9" s="39"/>
      <c r="J9" s="39"/>
      <c r="K9" s="39"/>
      <c r="L9" s="39">
        <f>+I9+J9-K9</f>
        <v>0</v>
      </c>
      <c r="M9" s="38">
        <v>7800</v>
      </c>
      <c r="N9" s="38">
        <f t="shared" si="0"/>
        <v>0</v>
      </c>
      <c r="O9" s="38">
        <f t="shared" si="1"/>
        <v>0</v>
      </c>
      <c r="P9" s="38">
        <f t="shared" si="2"/>
        <v>0</v>
      </c>
      <c r="Q9" s="38">
        <f t="shared" si="4"/>
        <v>0</v>
      </c>
    </row>
    <row r="10" spans="1:17" s="40" customFormat="1" ht="18.75" x14ac:dyDescent="0.3">
      <c r="A10" s="38">
        <v>7801</v>
      </c>
      <c r="B10" s="38"/>
      <c r="C10" s="38"/>
      <c r="D10" s="39"/>
      <c r="E10" s="39"/>
      <c r="F10" s="39"/>
      <c r="G10" s="39">
        <f t="shared" si="3"/>
        <v>0</v>
      </c>
      <c r="H10" s="38" t="s">
        <v>11</v>
      </c>
      <c r="I10" s="39"/>
      <c r="J10" s="39"/>
      <c r="K10" s="39"/>
      <c r="L10" s="39">
        <f>+I10+J10-K10</f>
        <v>0</v>
      </c>
      <c r="M10" s="38">
        <v>7801</v>
      </c>
      <c r="N10" s="38">
        <f t="shared" si="0"/>
        <v>0</v>
      </c>
      <c r="O10" s="38">
        <f t="shared" si="1"/>
        <v>0</v>
      </c>
      <c r="P10" s="38">
        <f t="shared" si="2"/>
        <v>0</v>
      </c>
      <c r="Q10" s="38">
        <f t="shared" si="4"/>
        <v>0</v>
      </c>
    </row>
    <row r="11" spans="1:17" s="40" customFormat="1" ht="18.75" x14ac:dyDescent="0.3">
      <c r="A11" s="38">
        <v>7803</v>
      </c>
      <c r="B11" s="38"/>
      <c r="C11" s="38"/>
      <c r="D11" s="39"/>
      <c r="E11" s="39"/>
      <c r="F11" s="39"/>
      <c r="G11" s="39">
        <f t="shared" si="3"/>
        <v>0</v>
      </c>
      <c r="H11" s="38" t="s">
        <v>12</v>
      </c>
      <c r="I11" s="39"/>
      <c r="J11" s="39"/>
      <c r="K11" s="39"/>
      <c r="L11" s="39">
        <f>+I11+J11-K11</f>
        <v>0</v>
      </c>
      <c r="M11" s="38">
        <v>7803</v>
      </c>
      <c r="N11" s="38">
        <f t="shared" si="0"/>
        <v>0</v>
      </c>
      <c r="O11" s="38">
        <f t="shared" si="1"/>
        <v>0</v>
      </c>
      <c r="P11" s="38">
        <f t="shared" si="2"/>
        <v>0</v>
      </c>
      <c r="Q11" s="38">
        <f t="shared" si="4"/>
        <v>0</v>
      </c>
    </row>
    <row r="12" spans="1:17" s="40" customFormat="1" ht="18.75" x14ac:dyDescent="0.3">
      <c r="A12" s="41"/>
      <c r="B12" s="41"/>
      <c r="C12" s="41"/>
      <c r="D12" s="42">
        <f>SUM(D5:D11)</f>
        <v>0</v>
      </c>
      <c r="E12" s="42">
        <f t="shared" ref="E12:G12" si="6">SUM(E5:E11)</f>
        <v>0</v>
      </c>
      <c r="F12" s="42">
        <f t="shared" si="6"/>
        <v>0</v>
      </c>
      <c r="G12" s="42">
        <f t="shared" si="6"/>
        <v>0</v>
      </c>
      <c r="H12" s="41" t="s">
        <v>13</v>
      </c>
      <c r="I12" s="42">
        <f>SUM(I5:I11)</f>
        <v>0</v>
      </c>
      <c r="J12" s="42">
        <f>SUM(J5:J11)</f>
        <v>0</v>
      </c>
      <c r="K12" s="42">
        <f>SUM(K5:K11)</f>
        <v>0</v>
      </c>
      <c r="L12" s="42">
        <f>+I12+J12-K12</f>
        <v>0</v>
      </c>
      <c r="M12" s="41" t="s">
        <v>14</v>
      </c>
      <c r="N12" s="41">
        <f>SUM(N5:N11)</f>
        <v>0</v>
      </c>
      <c r="O12" s="41">
        <f>SUM(O5:O11)</f>
        <v>0</v>
      </c>
      <c r="P12" s="41">
        <f>SUM(P5:P11)</f>
        <v>0</v>
      </c>
      <c r="Q12" s="38">
        <f>SUM(Q5:Q11)</f>
        <v>0</v>
      </c>
    </row>
    <row r="13" spans="1:17" s="40" customFormat="1" ht="18.75" x14ac:dyDescent="0.3">
      <c r="A13" s="38"/>
      <c r="B13" s="38"/>
      <c r="C13" s="38"/>
      <c r="D13" s="38"/>
      <c r="E13" s="38"/>
      <c r="F13" s="38"/>
      <c r="G13" s="38"/>
      <c r="H13" s="43"/>
      <c r="I13" s="44" t="s">
        <v>15</v>
      </c>
      <c r="J13" s="44" t="b">
        <f>EXACT(J12,K12)</f>
        <v>1</v>
      </c>
      <c r="K13" s="43"/>
      <c r="L13" s="45"/>
      <c r="M13" s="38"/>
      <c r="N13" s="46" t="s">
        <v>15</v>
      </c>
      <c r="O13" s="46" t="str">
        <f>IF(O12=0,"FALSO",IF(O12=P12,"VERDADERO","FALSO"))</f>
        <v>FALSO</v>
      </c>
      <c r="P13" s="38"/>
      <c r="Q13" s="38"/>
    </row>
    <row r="14" spans="1:17" s="40" customFormat="1" ht="18.75" x14ac:dyDescent="0.3">
      <c r="A14" s="38"/>
      <c r="B14" s="38"/>
      <c r="C14" s="38"/>
      <c r="D14" s="38"/>
      <c r="E14" s="38"/>
      <c r="F14" s="38"/>
      <c r="G14" s="38"/>
      <c r="H14" s="38"/>
      <c r="I14" s="39"/>
      <c r="J14" s="39"/>
      <c r="K14" s="39"/>
      <c r="L14" s="39"/>
      <c r="M14" s="43"/>
      <c r="N14" s="43"/>
      <c r="O14" s="43"/>
      <c r="P14" s="43"/>
      <c r="Q14" s="43"/>
    </row>
    <row r="15" spans="1:17" s="21" customFormat="1" ht="21.7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6"/>
      <c r="K15" s="27"/>
      <c r="L15" s="27"/>
      <c r="M15" s="27"/>
      <c r="N15" s="25"/>
      <c r="O15" s="25"/>
      <c r="P15" s="25"/>
      <c r="Q15" s="29"/>
    </row>
    <row r="16" spans="1:17" s="21" customFormat="1" ht="21.75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4"/>
      <c r="K16" s="16"/>
      <c r="L16" s="16"/>
      <c r="M16" s="16"/>
      <c r="N16" s="15"/>
      <c r="O16" s="15"/>
      <c r="P16" s="15"/>
      <c r="Q16" s="29"/>
    </row>
    <row r="17" spans="1:17" s="21" customFormat="1" ht="21.75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4"/>
      <c r="K17" s="17"/>
      <c r="L17" s="17"/>
      <c r="M17" s="17"/>
      <c r="N17" s="15"/>
      <c r="O17" s="15"/>
      <c r="P17" s="15"/>
      <c r="Q17" s="29"/>
    </row>
    <row r="18" spans="1:17" s="21" customFormat="1" ht="21.75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4"/>
      <c r="K18" s="16"/>
      <c r="L18" s="16"/>
      <c r="M18" s="16"/>
      <c r="N18" s="15"/>
      <c r="O18" s="15"/>
      <c r="P18" s="15"/>
      <c r="Q18" s="29"/>
    </row>
    <row r="19" spans="1:17" s="21" customFormat="1" ht="21.75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4"/>
      <c r="K19" s="17"/>
      <c r="L19" s="17"/>
      <c r="M19" s="17"/>
      <c r="N19" s="15"/>
      <c r="O19" s="15"/>
      <c r="P19" s="15"/>
      <c r="Q19" s="29"/>
    </row>
    <row r="20" spans="1:17" s="21" customFormat="1" ht="21.7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4"/>
      <c r="K20" s="16"/>
      <c r="L20" s="16"/>
      <c r="M20" s="16"/>
      <c r="N20" s="15"/>
      <c r="O20" s="15"/>
      <c r="P20" s="15"/>
      <c r="Q20" s="29"/>
    </row>
    <row r="21" spans="1:17" s="21" customFormat="1" ht="21.75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4"/>
      <c r="K21" s="17"/>
      <c r="L21" s="17"/>
      <c r="M21" s="17"/>
      <c r="N21" s="15"/>
      <c r="O21" s="15"/>
      <c r="P21" s="15"/>
      <c r="Q21" s="29"/>
    </row>
    <row r="22" spans="1:17" s="21" customFormat="1" ht="21.75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4"/>
      <c r="K22" s="16"/>
      <c r="L22" s="16"/>
      <c r="M22" s="16"/>
      <c r="N22" s="15"/>
      <c r="O22" s="15"/>
      <c r="P22" s="15"/>
      <c r="Q22" s="29"/>
    </row>
    <row r="23" spans="1:17" s="21" customFormat="1" ht="21.75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4"/>
      <c r="K23" s="17"/>
      <c r="L23" s="17"/>
      <c r="M23" s="17"/>
      <c r="N23" s="15"/>
      <c r="O23" s="15"/>
      <c r="P23" s="15"/>
      <c r="Q23" s="29"/>
    </row>
    <row r="24" spans="1:17" s="21" customFormat="1" ht="21.7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4"/>
      <c r="K24" s="16"/>
      <c r="L24" s="16"/>
      <c r="M24" s="16"/>
      <c r="N24" s="15"/>
      <c r="O24" s="15"/>
      <c r="P24" s="15"/>
      <c r="Q24" s="29"/>
    </row>
    <row r="25" spans="1:17" s="21" customFormat="1" ht="21.75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4"/>
      <c r="K25" s="17"/>
      <c r="L25" s="17"/>
      <c r="M25" s="17"/>
      <c r="N25" s="15"/>
      <c r="O25" s="15"/>
      <c r="P25" s="15"/>
      <c r="Q25" s="29"/>
    </row>
    <row r="26" spans="1:17" s="21" customFormat="1" ht="21.75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4"/>
      <c r="K26" s="16"/>
      <c r="L26" s="16"/>
      <c r="M26" s="16"/>
      <c r="N26" s="15"/>
      <c r="O26" s="15"/>
      <c r="P26" s="15"/>
      <c r="Q26" s="29"/>
    </row>
    <row r="27" spans="1:17" s="21" customFormat="1" ht="21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7"/>
      <c r="L27" s="17"/>
      <c r="M27" s="17"/>
      <c r="N27" s="15"/>
      <c r="O27" s="15"/>
      <c r="P27" s="15"/>
      <c r="Q27" s="29"/>
    </row>
    <row r="28" spans="1:17" s="21" customFormat="1" ht="21.7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4"/>
      <c r="K28" s="16"/>
      <c r="L28" s="16"/>
      <c r="M28" s="16"/>
      <c r="N28" s="12"/>
      <c r="O28" s="13"/>
      <c r="P28" s="13"/>
      <c r="Q28" s="29"/>
    </row>
    <row r="29" spans="1:17" s="21" customFormat="1" ht="21.7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9"/>
    </row>
    <row r="30" spans="1:17" s="21" customFormat="1" ht="21.75" customHeight="1" x14ac:dyDescent="0.25">
      <c r="A30" s="23"/>
      <c r="B30" s="23"/>
      <c r="C30" s="23"/>
      <c r="D30" s="23"/>
      <c r="E30" s="23"/>
      <c r="F30" s="23"/>
      <c r="G30" s="23"/>
      <c r="H30" s="14"/>
      <c r="I30" s="14"/>
      <c r="J30" s="14"/>
      <c r="K30" s="14"/>
      <c r="L30" s="22"/>
      <c r="M30" s="22"/>
      <c r="N30" s="14"/>
      <c r="O30" s="14"/>
      <c r="P30" s="22"/>
      <c r="Q30" s="29"/>
    </row>
    <row r="31" spans="1:17" s="21" customFormat="1" ht="21.75" customHeight="1" x14ac:dyDescent="0.25">
      <c r="A31" s="23"/>
      <c r="B31" s="23"/>
      <c r="C31" s="23"/>
      <c r="D31" s="23"/>
      <c r="E31" s="23"/>
      <c r="F31" s="23"/>
      <c r="G31" s="23"/>
      <c r="H31" s="22"/>
      <c r="I31" s="22"/>
      <c r="J31" s="22"/>
      <c r="K31" s="22"/>
      <c r="L31" s="22"/>
      <c r="M31" s="22"/>
      <c r="N31" s="14"/>
      <c r="O31" s="24"/>
      <c r="P31" s="22"/>
      <c r="Q31" s="29"/>
    </row>
    <row r="32" spans="1:17" s="21" customFormat="1" ht="21.75" customHeight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9"/>
    </row>
    <row r="33" spans="1:17" s="21" customFormat="1" ht="21.7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9"/>
    </row>
    <row r="34" spans="1:17" s="21" customFormat="1" ht="21.7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9"/>
    </row>
    <row r="35" spans="1:17" s="21" customFormat="1" ht="21.75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9"/>
    </row>
    <row r="36" spans="1:17" s="21" customFormat="1" ht="21.7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14"/>
      <c r="K36" s="22"/>
      <c r="L36" s="22"/>
      <c r="M36" s="14"/>
      <c r="N36" s="22"/>
      <c r="O36" s="22"/>
      <c r="P36" s="22"/>
      <c r="Q36" s="29"/>
    </row>
    <row r="37" spans="1:17" s="21" customFormat="1" ht="21.75" customHeigh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4"/>
      <c r="K37" s="24"/>
      <c r="L37" s="14"/>
      <c r="M37" s="24"/>
      <c r="N37" s="22"/>
      <c r="O37" s="22"/>
      <c r="P37" s="22"/>
      <c r="Q37" s="29"/>
    </row>
    <row r="38" spans="1:17" s="21" customFormat="1" ht="21.75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4"/>
      <c r="N38" s="22"/>
      <c r="O38" s="22"/>
      <c r="P38" s="22"/>
      <c r="Q38" s="29"/>
    </row>
    <row r="39" spans="1:17" s="21" customFormat="1" ht="21.75" customHeight="1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9"/>
    </row>
    <row r="40" spans="1:17" s="21" customFormat="1" ht="21.7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9"/>
    </row>
    <row r="41" spans="1:17" s="11" customFormat="1" ht="15.75" customHeight="1" x14ac:dyDescent="0.25">
      <c r="A41" s="47" t="s">
        <v>22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s="11" customFormat="1" ht="15.7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s="11" customFormat="1" ht="15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1" customFormat="1" ht="15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1" customFormat="1" ht="15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s="11" customFormat="1" ht="15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s="11" customFormat="1" ht="15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s="11" customFormat="1" ht="15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s="11" customFormat="1" ht="15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s="11" customFormat="1" ht="15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s="11" customFormat="1" ht="12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s="11" customFormat="1" ht="12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s="11" customFormat="1" ht="12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s="11" customFormat="1" ht="12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s="11" customFormat="1" ht="12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s="11" customFormat="1" ht="12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s="11" customFormat="1" ht="12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3.5" thickBot="1" x14ac:dyDescent="0.25">
      <c r="A58" s="6"/>
      <c r="B58" s="30"/>
      <c r="C58" s="30"/>
      <c r="D58" s="30"/>
      <c r="E58" s="30"/>
      <c r="F58" s="30"/>
      <c r="G58" s="30"/>
      <c r="H58" s="7"/>
      <c r="I58" s="7"/>
      <c r="J58" s="7"/>
      <c r="K58" s="7"/>
      <c r="L58" s="7"/>
      <c r="M58" s="7"/>
      <c r="N58" s="7"/>
      <c r="O58" s="7"/>
      <c r="P58" s="8"/>
      <c r="Q58" s="2"/>
    </row>
    <row r="59" spans="1:17" x14ac:dyDescent="0.2">
      <c r="A59" s="3"/>
      <c r="B59" s="31"/>
      <c r="C59" s="31"/>
      <c r="D59" s="31"/>
      <c r="E59" s="31"/>
      <c r="F59" s="31"/>
      <c r="G59" s="31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">
      <c r="A60" s="3"/>
      <c r="B60" s="31"/>
      <c r="C60" s="31"/>
      <c r="D60" s="31"/>
      <c r="E60" s="31"/>
      <c r="F60" s="31"/>
      <c r="G60" s="31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">
      <c r="A61" s="3"/>
      <c r="B61" s="31"/>
      <c r="C61" s="31"/>
      <c r="D61" s="31"/>
      <c r="E61" s="31"/>
      <c r="F61" s="31"/>
      <c r="G61" s="31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7.75" customHeight="1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52"/>
      <c r="N62" s="52"/>
      <c r="O62" s="52"/>
      <c r="P62" s="52"/>
      <c r="Q62" s="2"/>
    </row>
    <row r="64" spans="1:17" x14ac:dyDescent="0.2">
      <c r="A64" s="4"/>
      <c r="B64" s="4"/>
      <c r="C64" s="4"/>
      <c r="D64" s="4"/>
      <c r="E64" s="4"/>
      <c r="F64" s="4"/>
      <c r="G64" s="4"/>
    </row>
    <row r="65" spans="1:17" x14ac:dyDescent="0.2">
      <c r="A65" s="4"/>
      <c r="B65" s="4"/>
      <c r="C65" s="4"/>
      <c r="D65" s="4"/>
      <c r="E65" s="4"/>
      <c r="F65" s="4"/>
      <c r="G65" s="4"/>
    </row>
    <row r="66" spans="1:17" ht="15" x14ac:dyDescent="0.25">
      <c r="A66" s="9"/>
      <c r="B66" s="9"/>
      <c r="C66" s="9"/>
      <c r="D66" s="9"/>
      <c r="E66" s="9"/>
      <c r="F66" s="9"/>
      <c r="G66" s="9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ht="15" x14ac:dyDescent="0.25">
      <c r="N67" s="10"/>
      <c r="O67" s="10"/>
      <c r="P67" s="10"/>
      <c r="Q67" s="10"/>
    </row>
    <row r="68" spans="1:17" ht="15" x14ac:dyDescent="0.25">
      <c r="N68" s="10"/>
      <c r="O68" s="10"/>
      <c r="P68" s="10"/>
      <c r="Q68" s="10"/>
    </row>
    <row r="69" spans="1:17" ht="15" x14ac:dyDescent="0.25">
      <c r="N69" s="10"/>
      <c r="O69" s="10"/>
      <c r="P69" s="10"/>
      <c r="Q69" s="10"/>
    </row>
    <row r="70" spans="1:17" ht="15" x14ac:dyDescent="0.25">
      <c r="N70" s="10"/>
      <c r="O70" s="10"/>
      <c r="P70" s="10"/>
      <c r="Q70" s="10"/>
    </row>
    <row r="71" spans="1:17" ht="15" x14ac:dyDescent="0.25">
      <c r="N71" s="10"/>
      <c r="O71" s="10"/>
      <c r="P71" s="10"/>
      <c r="Q71" s="10"/>
    </row>
    <row r="72" spans="1:17" ht="15" x14ac:dyDescent="0.25">
      <c r="N72" s="10"/>
      <c r="O72" s="10"/>
      <c r="P72" s="10"/>
      <c r="Q72" s="10"/>
    </row>
    <row r="73" spans="1:17" ht="15" x14ac:dyDescent="0.25">
      <c r="N73" s="10"/>
      <c r="O73" s="10"/>
      <c r="P73" s="10"/>
      <c r="Q73" s="10"/>
    </row>
    <row r="74" spans="1:17" ht="15" x14ac:dyDescent="0.25">
      <c r="N74" s="10"/>
      <c r="O74" s="10"/>
      <c r="P74" s="10"/>
      <c r="Q74" s="10"/>
    </row>
    <row r="75" spans="1:17" ht="15" x14ac:dyDescent="0.25">
      <c r="N75" s="10"/>
      <c r="O75" s="10"/>
      <c r="P75" s="10"/>
      <c r="Q75" s="10"/>
    </row>
    <row r="76" spans="1:17" ht="15" x14ac:dyDescent="0.25">
      <c r="N76" s="10"/>
      <c r="O76" s="10"/>
      <c r="P76" s="10"/>
      <c r="Q76" s="10"/>
    </row>
    <row r="77" spans="1:17" ht="15" x14ac:dyDescent="0.25">
      <c r="N77" s="10"/>
      <c r="O77" s="10"/>
      <c r="P77" s="10"/>
      <c r="Q77" s="10"/>
    </row>
    <row r="78" spans="1:17" ht="15" x14ac:dyDescent="0.25">
      <c r="N78" s="10"/>
      <c r="O78" s="10"/>
      <c r="P78" s="10"/>
      <c r="Q78" s="10"/>
    </row>
    <row r="79" spans="1:17" ht="15" x14ac:dyDescent="0.25">
      <c r="N79" s="10"/>
      <c r="O79" s="10"/>
      <c r="P79" s="10"/>
      <c r="Q79" s="10"/>
    </row>
    <row r="80" spans="1:17" ht="1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</sheetData>
  <mergeCells count="9">
    <mergeCell ref="A1:C1"/>
    <mergeCell ref="O1:Q1"/>
    <mergeCell ref="D1:N1"/>
    <mergeCell ref="M62:P62"/>
    <mergeCell ref="H3:L3"/>
    <mergeCell ref="C3:G3"/>
    <mergeCell ref="B3:B4"/>
    <mergeCell ref="A3:A4"/>
    <mergeCell ref="M3:Q3"/>
  </mergeCells>
  <phoneticPr fontId="9" type="noConversion"/>
  <conditionalFormatting sqref="J13">
    <cfRule type="containsText" dxfId="4" priority="4" operator="containsText" text="FALSO">
      <formula>NOT(ISERROR(SEARCH("FALSO",J13)))</formula>
    </cfRule>
    <cfRule type="containsText" dxfId="3" priority="5" operator="containsText" text="VERDADERO">
      <formula>NOT(ISERROR(SEARCH("VERDADERO",J13)))</formula>
    </cfRule>
  </conditionalFormatting>
  <conditionalFormatting sqref="O13">
    <cfRule type="cellIs" dxfId="2" priority="1" operator="equal">
      <formula>$O$13</formula>
    </cfRule>
    <cfRule type="cellIs" dxfId="1" priority="2" operator="equal">
      <formula>TRUE</formula>
    </cfRule>
    <cfRule type="cellIs" dxfId="0" priority="3" operator="equal">
      <formula>$O$10</formula>
    </cfRule>
  </conditionalFormatting>
  <pageMargins left="0.59055118110236227" right="0.59055118110236227" top="0.39370078740157483" bottom="0.39370078740157483" header="0.31496062992125984" footer="0.31496062992125984"/>
  <pageSetup scale="29" fitToHeight="0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C9DC6DDCD7DD4D92CCDF53429BEA06" ma:contentTypeVersion="12" ma:contentTypeDescription="Crear nuevo documento." ma:contentTypeScope="" ma:versionID="fa562a32a28e1edb11b279a5df732f9d">
  <xsd:schema xmlns:xsd="http://www.w3.org/2001/XMLSchema" xmlns:xs="http://www.w3.org/2001/XMLSchema" xmlns:p="http://schemas.microsoft.com/office/2006/metadata/properties" xmlns:ns3="50419169-e8cf-4433-bc55-ee5d9a5f6bdb" xmlns:ns4="c1826863-5017-44c2-9304-1eeb3b5bb9f3" targetNamespace="http://schemas.microsoft.com/office/2006/metadata/properties" ma:root="true" ma:fieldsID="81765bec611457ddb1b51012fa941510" ns3:_="" ns4:_="">
    <xsd:import namespace="50419169-e8cf-4433-bc55-ee5d9a5f6bdb"/>
    <xsd:import namespace="c1826863-5017-44c2-9304-1eeb3b5bb9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19169-e8cf-4433-bc55-ee5d9a5f6b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26863-5017-44c2-9304-1eeb3b5bb9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6439F-B622-4A33-85D7-20C81CC22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19169-e8cf-4433-bc55-ee5d9a5f6bdb"/>
    <ds:schemaRef ds:uri="c1826863-5017-44c2-9304-1eeb3b5bb9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0C1553-E0AB-494D-B88C-4230FAAFA5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Luisa Fernanda Ibagon Moreno</cp:lastModifiedBy>
  <cp:revision/>
  <cp:lastPrinted>2021-09-15T20:46:33Z</cp:lastPrinted>
  <dcterms:created xsi:type="dcterms:W3CDTF">2013-06-25T16:48:45Z</dcterms:created>
  <dcterms:modified xsi:type="dcterms:W3CDTF">2022-06-15T15:41:11Z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0x010100B1C9DC6DDCD7DD4D92CCDF53429BEA06</vt:lpwstr>
  </property>
</Properties>
</file>