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Users\Edwin.Rendon\Secretaria Distrital de Gobierno\gr Oficina Asesora de Planeacion - Propuesta\SISTEMA DE GESTIÓN INSTITUCIONAL\PROCESOS Y PROCEDIMIENTO\8. planes de gestion 2020\"/>
    </mc:Choice>
  </mc:AlternateContent>
  <xr:revisionPtr revIDLastSave="12" documentId="8_{D21FC0BE-8EDC-4B09-BCFC-7E4EE9D3BF69}" xr6:coauthVersionLast="44" xr6:coauthVersionMax="44" xr10:uidLastSave="{BAAB3E44-47BD-41E1-860B-F03C732D301A}"/>
  <bookViews>
    <workbookView xWindow="-120" yWindow="-120" windowWidth="29040" windowHeight="15840" tabRatio="849" xr2:uid="{00000000-000D-0000-FFFF-FFFF00000000}"/>
  </bookViews>
  <sheets>
    <sheet name="PLAN GESTION POR PROCESO" sheetId="1" r:id="rId1"/>
    <sheet name="Hoja2" sheetId="2" state="hidden" r:id="rId2"/>
  </sheets>
  <externalReferences>
    <externalReference r:id="rId3"/>
  </externalReferences>
  <definedNames>
    <definedName name="_xlnm.Print_Area" localSheetId="0">'PLAN GESTION POR PROCESO'!$D$12:$U$21</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6" i="1" l="1"/>
  <c r="P21" i="1" l="1"/>
  <c r="P19" i="1"/>
  <c r="P18" i="1"/>
  <c r="P17" i="1"/>
  <c r="AM26" i="1" l="1"/>
  <c r="X26" i="1"/>
  <c r="AR26" i="1"/>
  <c r="AC26" i="1" l="1"/>
  <c r="AH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B15" authorId="0" shapeId="0" xr:uid="{00000000-0006-0000-0000-000001000000}">
      <text>
        <r>
          <rPr>
            <b/>
            <sz val="8"/>
            <color indexed="81"/>
            <rFont val="Tahoma"/>
            <family val="2"/>
          </rPr>
          <t>juan.jimenez:</t>
        </r>
        <r>
          <rPr>
            <sz val="8"/>
            <color indexed="81"/>
            <rFont val="Tahoma"/>
            <family val="2"/>
          </rPr>
          <t xml:space="preserve">
Seleccionar el objetivo estrategico asociado al proceso</t>
        </r>
      </text>
    </comment>
    <comment ref="J15" authorId="0" shapeId="0" xr:uid="{00000000-0006-0000-0000-000002000000}">
      <text>
        <r>
          <rPr>
            <b/>
            <sz val="8"/>
            <color indexed="81"/>
            <rFont val="Tahoma"/>
            <family val="2"/>
          </rPr>
          <t>juan.jimenez:</t>
        </r>
        <r>
          <rPr>
            <sz val="8"/>
            <color indexed="81"/>
            <rFont val="Tahoma"/>
            <family val="2"/>
          </rPr>
          <t xml:space="preserve">
Establecer el tipo programacion:
- Suma
-Constante
-Creciente
-Decreciente</t>
        </r>
      </text>
    </comment>
    <comment ref="Q15" authorId="0" shapeId="0" xr:uid="{00000000-0006-0000-0000-000003000000}">
      <text>
        <r>
          <rPr>
            <b/>
            <sz val="8"/>
            <color indexed="81"/>
            <rFont val="Tahoma"/>
            <family val="2"/>
          </rPr>
          <t>juan.jimenez:</t>
        </r>
        <r>
          <rPr>
            <sz val="8"/>
            <color indexed="81"/>
            <rFont val="Tahoma"/>
            <family val="2"/>
          </rPr>
          <t xml:space="preserve">
Establecer el tipo de indicador para la medicion:
- Eficacia
-Efectividad
-Eficiencia</t>
        </r>
      </text>
    </comment>
    <comment ref="S15" authorId="0" shapeId="0" xr:uid="{00000000-0006-0000-0000-000004000000}">
      <text>
        <r>
          <rPr>
            <b/>
            <sz val="8"/>
            <color indexed="81"/>
            <rFont val="Tahoma"/>
            <family val="2"/>
          </rPr>
          <t>juan.jimenez:</t>
        </r>
        <r>
          <rPr>
            <sz val="8"/>
            <color indexed="81"/>
            <rFont val="Tahoma"/>
            <family val="2"/>
          </rPr>
          <t xml:space="preserve">
Establecer la o las dependencias responsables del proceso</t>
        </r>
      </text>
    </comment>
    <comment ref="U15" authorId="0" shapeId="0" xr:uid="{00000000-0006-0000-0000-000005000000}">
      <text>
        <r>
          <rPr>
            <b/>
            <sz val="8"/>
            <color indexed="81"/>
            <rFont val="Tahoma"/>
            <family val="2"/>
          </rPr>
          <t>juan.jimenez:</t>
        </r>
        <r>
          <rPr>
            <sz val="8"/>
            <color indexed="81"/>
            <rFont val="Tahoma"/>
            <family val="2"/>
          </rPr>
          <t xml:space="preserve">
Dejar este apartado para el diligenciamiento en la DPSI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<sst xmlns="http://schemas.openxmlformats.org/spreadsheetml/2006/main" count="287" uniqueCount="176">
  <si>
    <t>PROCESO GERENCIA DEL TALENTO HUMANO</t>
  </si>
  <si>
    <t>SECRETARIA DISTRITAL DE GOBIERNO</t>
  </si>
  <si>
    <t xml:space="preserve">VIGENCIA DE LA PLANEACIÓN: </t>
  </si>
  <si>
    <t>CONTROL DE CAMBIOS</t>
  </si>
  <si>
    <t xml:space="preserve">Dependencia: </t>
  </si>
  <si>
    <t>Dirección de Gestión del Talento humano</t>
  </si>
  <si>
    <t>VERSIÓN</t>
  </si>
  <si>
    <t>FECHA</t>
  </si>
  <si>
    <t>DESCRIPCIÓN DE LA MODIFICACIÓN</t>
  </si>
  <si>
    <r>
      <t>Objetivo Proceso:</t>
    </r>
    <r>
      <rPr>
        <sz val="10"/>
        <rFont val="Arial"/>
        <family val="2"/>
      </rPr>
      <t xml:space="preserve"> </t>
    </r>
  </si>
  <si>
    <t>Dirigir y adelantar la formulación, implementación y evaluación de los planes, programas, proyectos y/o estrategias institucionales de Gestión del Talento Humano en términos constitucionales y legales, promoviendo el trabajo digno y el fortalecimiento institucional.</t>
  </si>
  <si>
    <r>
      <t>Alcance del Proceso:</t>
    </r>
    <r>
      <rPr>
        <sz val="10"/>
        <rFont val="Arial"/>
        <family val="2"/>
      </rPr>
      <t xml:space="preserve"> </t>
    </r>
  </si>
  <si>
    <t>El proceso inicia con la vinculación del talento humano y culmina con el retiro del servidor/a público/a de la planta de personal de la entidad (carrera administrativa, provisionales, periodo fijo, libre nombramiento, remoción y temporales).</t>
  </si>
  <si>
    <r>
      <t>Líder del  Proceso:</t>
    </r>
    <r>
      <rPr>
        <sz val="11"/>
        <rFont val="Arial"/>
        <family val="2"/>
      </rPr>
      <t xml:space="preserve"> </t>
    </r>
  </si>
  <si>
    <t>Director(a) de Gestión del Talento Humano</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</si>
  <si>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</si>
  <si>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</si>
  <si>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</si>
  <si>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</si>
  <si>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</si>
  <si>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</si>
  <si>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</si>
  <si>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</si>
  <si>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</si>
  <si>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</si>
  <si>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</si>
  <si>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</si>
  <si>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</si>
  <si>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</si>
  <si>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</si>
  <si>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OBJETIVO ESPECIFICO/ESTRATEGIA</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</si>
  <si>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</si>
  <si>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</si>
  <si>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</si>
  <si>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</si>
  <si>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</si>
  <si>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</si>
  <si>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</si>
  <si>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</si>
  <si>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</si>
  <si>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</si>
  <si>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</si>
  <si>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</si>
  <si>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</si>
  <si>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</si>
  <si>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</si>
  <si>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</si>
  <si>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</si>
  <si>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</si>
  <si>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</si>
  <si>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</si>
  <si>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</si>
  <si>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Integrar las herramientas de planeación, gestión y control, con enfoque de innovación, mejoramiento continuo, responsabilidad social, desarrollo integral del talento humano y transparencia</t>
  </si>
  <si>
    <t xml:space="preserve">Fortalecer las herramientas para gestionar adecuadamente el talento humano de la Secretaría de Gobierno en las etapas del ciclo de vida laboral de los servidores en el marco de las rutas que integran la dimensión del Talento Humano
en MIPG.
</t>
  </si>
  <si>
    <t>GESTION</t>
  </si>
  <si>
    <t>SUMA</t>
  </si>
  <si>
    <t>Jornadas realizadas</t>
  </si>
  <si>
    <t>EFICACIA</t>
  </si>
  <si>
    <t>Dirección de Gestión del Talento Humano</t>
  </si>
  <si>
    <t>Listados de participación</t>
  </si>
  <si>
    <t>Proceso de encargo</t>
  </si>
  <si>
    <t>No. De procesos de encargo desarrollados</t>
  </si>
  <si>
    <t>Procesos Realizados</t>
  </si>
  <si>
    <t>Acto administrativo</t>
  </si>
  <si>
    <t> Actos Administrativos</t>
  </si>
  <si>
    <t>Número de servidores públicos de la SDG a los que se les socializó el plan</t>
  </si>
  <si>
    <t>Registro de participación</t>
  </si>
  <si>
    <t>Matriz con la relación de los servidores capacitados por tipo de vinculación</t>
  </si>
  <si>
    <t>Cantidad de buenas prácticas relacionadas con la prevención de accidentes y riesgos de trabajo laboral</t>
  </si>
  <si>
    <t>Buenas prácticas relacionadas con la prevención de accidentes y riesgos de trabajo laboral</t>
  </si>
  <si>
    <t>Informe de buenas prácticas relacionadas con la prevención de accidentes y riesgos de trabajo laboral</t>
  </si>
  <si>
    <t>CONSTANTE</t>
  </si>
  <si>
    <t>TOTAL PLAN DE GESTIÓN</t>
  </si>
  <si>
    <t>PRIMER TRIMESTRE</t>
  </si>
  <si>
    <t>SEGUNDO TRIMESTRE</t>
  </si>
  <si>
    <t>TERCER TRIMESTRE</t>
  </si>
  <si>
    <t>CUARTO TRIMESTRE</t>
  </si>
  <si>
    <t>Porcentaje de Cumplimiento PLAN DE GESTIÓN 2019</t>
  </si>
  <si>
    <t xml:space="preserve">ELABORÓ: </t>
  </si>
  <si>
    <t xml:space="preserve">REVISÓ: </t>
  </si>
  <si>
    <t>APROBÓ:</t>
  </si>
  <si>
    <t>RUBROSFUNCIONAMIENTO</t>
  </si>
  <si>
    <t>FUENTE</t>
  </si>
  <si>
    <t>SIG</t>
  </si>
  <si>
    <t>PROGRAMACION</t>
  </si>
  <si>
    <t>INDICADOR</t>
  </si>
  <si>
    <t>ADQUISICION DE BIENES</t>
  </si>
  <si>
    <t>GASTOS DE FUNCIONAMIENTO</t>
  </si>
  <si>
    <t>EFICIENCIA</t>
  </si>
  <si>
    <t>ADQUISICION DE SERVICIOS</t>
  </si>
  <si>
    <t>GASTOS DE INVERSION</t>
  </si>
  <si>
    <t>RUTINARIA</t>
  </si>
  <si>
    <t>SERVICIOS PUBLICOS</t>
  </si>
  <si>
    <t>RETADORA (MEJORA)</t>
  </si>
  <si>
    <t>CRECIENTE</t>
  </si>
  <si>
    <t>EFECTIVIDAD</t>
  </si>
  <si>
    <t>GASTOS GENERALES</t>
  </si>
  <si>
    <t>DECRECIENTE</t>
  </si>
  <si>
    <t>SERVICIOS PERSONALES</t>
  </si>
  <si>
    <t>SOSTENIBILIDAD DEL SISTEMA DE GESTIÓN</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</si>
  <si>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</si>
  <si>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</si>
  <si>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</si>
  <si>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</si>
  <si>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</si>
  <si>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</si>
  <si>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</si>
  <si>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</si>
  <si>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</si>
  <si>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</si>
  <si>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</si>
  <si>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</si>
  <si>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</si>
  <si>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</si>
  <si>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</si>
  <si>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</si>
  <si>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</si>
  <si>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</si>
  <si>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</si>
  <si>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</si>
  <si>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</si>
  <si>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</si>
  <si>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</si>
  <si>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 xml:space="preserve">Jornadas de inducción </t>
  </si>
  <si>
    <t>No. De jornadas de inducción.</t>
  </si>
  <si>
    <t>2(PG 2019)</t>
  </si>
  <si>
    <t>Convocatoria
Listados de Asistencia a la induccion
Informe</t>
  </si>
  <si>
    <t>Jornada de  reinducción</t>
  </si>
  <si>
    <t>No. De jornadas de reinducción realizadas</t>
  </si>
  <si>
    <t>1(PG 2019)</t>
  </si>
  <si>
    <t xml:space="preserve">Adelantar dos (2) procesos de encargo en la entidad dependiendo de las vacantes disponibles, a fin de garantizar el correcto funcionamiento de la entidad.
</t>
  </si>
  <si>
    <t>42(Procesos de Encargos 2019-Intranet)</t>
  </si>
  <si>
    <t>900(Programado año 2019 PG)</t>
  </si>
  <si>
    <t xml:space="preserve">Socializar 4 buenas prácticas relacionadas con la prevención de accidentes y riesgos de trabajo laboral, para la promocion de la seguridad y salud en el trabajo de todos los servidores públicos.
</t>
  </si>
  <si>
    <t>4 (Buenas practicas del 2019 relacionadas con Gobierno Abla*Gobierna tu corazón(médica), tu mente(psicosocial), tu cuerpo(osteomuscular)</t>
  </si>
  <si>
    <t>Registro de capacitación y/o talleres o actividades que se desarrollen
 Soportes</t>
  </si>
  <si>
    <r>
      <t>Nombre:</t>
    </r>
    <r>
      <rPr>
        <b/>
        <sz val="10"/>
        <color indexed="8"/>
        <rFont val="Arial"/>
        <family val="2"/>
      </rPr>
      <t xml:space="preserve"> Fabiola Vásquez Pedraza</t>
    </r>
    <r>
      <rPr>
        <b/>
        <sz val="10"/>
        <color theme="1"/>
        <rFont val="Arial"/>
        <family val="2"/>
      </rPr>
      <t>-OAP</t>
    </r>
  </si>
  <si>
    <r>
      <t xml:space="preserve">Nombre:            </t>
    </r>
    <r>
      <rPr>
        <b/>
        <sz val="11"/>
        <color rgb="FF000000"/>
        <rFont val="Garamond"/>
        <family val="1"/>
      </rPr>
      <t>Esperanza Agudelo Sánchez-DGT</t>
    </r>
    <r>
      <rPr>
        <b/>
        <sz val="11"/>
        <color indexed="8"/>
        <rFont val="Garamond"/>
        <family val="1"/>
      </rPr>
      <t xml:space="preserve">
</t>
    </r>
  </si>
  <si>
    <r>
      <t>Nombre: Martha Liliana Soto Iguarán</t>
    </r>
    <r>
      <rPr>
        <sz val="10"/>
        <color indexed="8"/>
        <rFont val="Arial"/>
        <family val="2"/>
      </rPr>
      <t xml:space="preserve">
</t>
    </r>
    <r>
      <rPr>
        <b/>
        <sz val="10"/>
        <color theme="1"/>
        <rFont val="Arial"/>
        <family val="2"/>
      </rPr>
      <t>Directora de Gestión de Talento Humano
CASO HOLA No. 87180</t>
    </r>
  </si>
  <si>
    <t>Se hace la oficialización del Plan de Gestión del proceso de Gestión de Talento Humano para la vigencia de 2020.
Caso HOLA 87180</t>
  </si>
  <si>
    <t>Realizar dos (2) jornadas de inducción de manera pertinente, que permita contextualizar a los servidores en el marco estratégico de la entidad y su rol dentro del proceso.</t>
  </si>
  <si>
    <t>Realizar una (1) jornada de  reinducción de manaera pertinente, que permita contextualizar a los servidores en el marco estratégico de la entidad y su rol dentro del proceso.</t>
  </si>
  <si>
    <t>servidores públicos de la SDG socializaciso sobre el Plan Estratégico de Talento Humano</t>
  </si>
  <si>
    <t>Número de servidores públicos de la SDG a los que se les socializa el plan</t>
  </si>
  <si>
    <t xml:space="preserve">Socializar al 80% de los servidores públicos de la SDG el Plan Estratégico de Talento Humano, a fin optimizar y fortalecer las competencias personales y laborales de los servidores públicos de la entidad.
</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</si>
  <si>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</si>
  <si>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</si>
  <si>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</si>
  <si>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</si>
  <si>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</si>
  <si>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Porcentaje de buenas prácticas ambientales implementadas</t>
  </si>
  <si>
    <t>Herramienta Oficina Asesora de Planeación</t>
  </si>
  <si>
    <t>Planeación Institucional</t>
  </si>
  <si>
    <t>Listas de chequeo al cumplimiento de criterios ambientales remitidos por la OAP</t>
  </si>
  <si>
    <t xml:space="preserve">Participar en el 100% de las actividades que sean convocadas por la Dirección Administrativa - Grupo getsión docuemental con el fin de que se apliquen correctamente los lineamiento de gestión documental en el proceso  o alcaldía local </t>
  </si>
  <si>
    <t>Nivel de participación en actividades de gestión documental</t>
  </si>
  <si>
    <t>(# particpacioones en actividades de gestión documental/ # de actividades de gestión documental programadas)*100</t>
  </si>
  <si>
    <t>Participación en actividades</t>
  </si>
  <si>
    <t>Archivo de gestión Dirección admininstrativa- Grupo gestión documental</t>
  </si>
  <si>
    <t>Dirección admininstrativa- Grupo gestión documental</t>
  </si>
  <si>
    <t>Evidencias de reunión por proceso o localidad</t>
  </si>
  <si>
    <t>Realizar el levantamiento de una (1) caracterización de ciudadanos, usuarios y grupos de interés de los serviciós que presta el proceso  segmentarlos en grupos que compartan atributos similares y a partir de allí gestionar acciones de acuerdo a la metodología establecias por la OAP</t>
  </si>
  <si>
    <t>Caracterización de levantada</t>
  </si>
  <si>
    <t>#de caracterizaciones levantada</t>
  </si>
  <si>
    <t>Caracterizaciones</t>
  </si>
  <si>
    <t>0.5</t>
  </si>
  <si>
    <t>Publicación intranet institucional</t>
  </si>
  <si>
    <t>Revisión publicación intranet</t>
  </si>
  <si>
    <t>Registrar una (1) buena práctica/idea innovadora de acuerdo con la metodología dada por la OAP con con fin de validar su potencialidad de implementación en los demás procesos de la entidad</t>
  </si>
  <si>
    <t>Registro de buena práctica/idea innovadora</t>
  </si>
  <si>
    <t>buenas prácticas registradas</t>
  </si>
  <si>
    <t>Practicas registradas</t>
  </si>
  <si>
    <t>Base de datos Ágora</t>
  </si>
  <si>
    <t>Reportes ÁGORA</t>
  </si>
  <si>
    <t>SE APROBÓ Y REMITIÓ EL PLAN DE GESTIÓN DEL PROCESO MEDIANTE CASO HOLA Nº 87180</t>
  </si>
  <si>
    <t>31 de enero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</si>
</sst>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0.0%"/>
    <numFmt numFmtId="165" formatCode="* #,##0.00&quot;    &quot;;\-* #,##0.00&quot;    &quot;;* \-#&quot;    &quot;;@\ "/>
  </numFmts>
  <fonts count="42" x14ac:knownFonts="1">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sz val="14"/>
      <name val="Arial Narrow"/>
      <family val="2"/>
    </font>
    <font>
      <b/>
      <sz val="22"/>
      <name val="Arial"/>
      <family val="2"/>
    </font>
    <font>
      <b/>
      <sz val="11"/>
      <color indexed="16"/>
      <name val="Arial"/>
      <family val="2"/>
    </font>
    <font>
      <b/>
      <sz val="10"/>
      <name val="."/>
    </font>
    <font>
      <sz val="12"/>
      <name val="Garamond"/>
      <family val="1"/>
    </font>
    <font>
      <sz val="11"/>
      <color theme="1"/>
      <name val="Calibri"/>
      <family val="2"/>
      <scheme val="minor"/>
    </font>
    <font>
      <sz val="10"/>
      <color theme="1"/>
      <name val="Calibri"/>
      <family val="2"/>
      <scheme val="minor"/>
    </font>
    <font>
      <sz val="10"/>
      <color theme="1"/>
      <name val="Arial"/>
      <family val="2"/>
    </font>
    <font>
      <b/>
      <sz val="10"/>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b/>
      <sz val="10"/>
      <color theme="1"/>
      <name val="Arial"/>
      <family val="2"/>
    </font>
    <font>
      <sz val="12"/>
      <color theme="1"/>
      <name val="Garamond"/>
      <family val="1"/>
    </font>
    <font>
      <b/>
      <sz val="10"/>
      <color theme="1"/>
      <name val="."/>
    </font>
    <font>
      <b/>
      <sz val="28"/>
      <color theme="1"/>
      <name val="Arial"/>
      <family val="2"/>
    </font>
    <font>
      <b/>
      <sz val="26"/>
      <color theme="1"/>
      <name val="Arial"/>
      <family val="2"/>
    </font>
    <font>
      <b/>
      <sz val="11"/>
      <color theme="1"/>
      <name val="Arial"/>
      <family val="2"/>
    </font>
    <font>
      <b/>
      <sz val="20"/>
      <color theme="1"/>
      <name val="Arial"/>
      <family val="2"/>
    </font>
    <font>
      <b/>
      <sz val="18"/>
      <color theme="1"/>
      <name val="Calibri"/>
      <family val="2"/>
      <scheme val="minor"/>
    </font>
    <font>
      <b/>
      <sz val="11"/>
      <name val="Arial"/>
      <family val="2"/>
    </font>
    <font>
      <sz val="11"/>
      <name val="Arial"/>
      <family val="2"/>
    </font>
    <font>
      <b/>
      <sz val="11"/>
      <color indexed="8"/>
      <name val="Arial"/>
      <family val="2"/>
    </font>
    <font>
      <b/>
      <sz val="14"/>
      <name val="Arial"/>
      <family val="2"/>
    </font>
    <font>
      <sz val="11"/>
      <name val="Garamond"/>
      <family val="1"/>
    </font>
    <font>
      <b/>
      <sz val="12"/>
      <name val="Garamond"/>
      <family val="1"/>
    </font>
    <font>
      <sz val="14"/>
      <color theme="1"/>
      <name val="Arial Rounded MT Bold"/>
      <family val="2"/>
    </font>
    <font>
      <b/>
      <sz val="11"/>
      <color rgb="FF000000"/>
      <name val="Garamond"/>
      <family val="1"/>
    </font>
    <font>
      <b/>
      <sz val="11"/>
      <color indexed="8"/>
      <name val="Garamond"/>
      <family val="1"/>
    </font>
    <font>
      <b/>
      <sz val="11"/>
      <color theme="1"/>
      <name val="Garamond"/>
      <family val="1"/>
    </font>
    <font>
      <sz val="12"/>
      <color rgb="FF0070C0"/>
      <name val="Garamond"/>
      <family val="1"/>
    </font>
    <font>
      <sz val="10"/>
      <color theme="1"/>
      <name val="Garamond"/>
      <family val="1"/>
    </font>
    <font>
      <sz val="11"/>
      <color theme="1"/>
      <name val="Garamond"/>
      <family val="1"/>
    </font>
    <font>
      <b/>
      <sz val="11"/>
      <color theme="1"/>
      <name val="Calibri"/>
      <family val="2"/>
      <scheme val="minor"/>
    </font>
  </fonts>
  <fills count="23">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rgb="FF0070C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rgb="FF00B050"/>
        <bgColor indexed="64"/>
      </patternFill>
    </fill>
    <fill>
      <patternFill patternType="solid">
        <fgColor theme="6"/>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9"/>
        <bgColor indexed="64"/>
      </patternFill>
    </fill>
    <fill>
      <patternFill patternType="solid">
        <fgColor theme="4" tint="0.399975585192419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0">
    <xf numFmtId="0" fontId="0" fillId="0" borderId="0"/>
    <xf numFmtId="0" fontId="2" fillId="2" borderId="0" applyNumberFormat="0" applyBorder="0" applyAlignment="0" applyProtection="0"/>
    <xf numFmtId="165" fontId="2" fillId="0" borderId="0" applyFill="0" applyBorder="0" applyAlignment="0" applyProtection="0"/>
    <xf numFmtId="0" fontId="2" fillId="0" borderId="0"/>
    <xf numFmtId="9" fontId="1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xf numFmtId="41" fontId="12" fillId="0" borderId="0" applyFont="0" applyFill="0" applyBorder="0" applyAlignment="0" applyProtection="0"/>
  </cellStyleXfs>
  <cellXfs count="241">
    <xf numFmtId="0" fontId="0" fillId="0" borderId="0" xfId="0"/>
    <xf numFmtId="0" fontId="13" fillId="6" borderId="0" xfId="0" applyFont="1" applyFill="1"/>
    <xf numFmtId="0" fontId="2" fillId="6" borderId="0" xfId="0" applyFont="1" applyFill="1" applyAlignment="1">
      <alignment horizontal="left" vertical="center" wrapText="1"/>
    </xf>
    <xf numFmtId="0" fontId="14" fillId="6" borderId="0" xfId="0" applyFont="1" applyFill="1" applyAlignment="1">
      <alignment vertical="center" wrapText="1"/>
    </xf>
    <xf numFmtId="0" fontId="14" fillId="6" borderId="0" xfId="0" applyFont="1" applyFill="1"/>
    <xf numFmtId="0" fontId="13" fillId="6" borderId="0" xfId="0" applyFont="1" applyFill="1" applyAlignment="1">
      <alignment vertical="top" wrapText="1"/>
    </xf>
    <xf numFmtId="0" fontId="1" fillId="8" borderId="1" xfId="0" applyFont="1" applyFill="1" applyBorder="1" applyAlignment="1">
      <alignment horizontal="center" vertical="center" wrapText="1"/>
    </xf>
    <xf numFmtId="0" fontId="15" fillId="6" borderId="0" xfId="0" applyFont="1" applyFill="1" applyAlignment="1">
      <alignment vertical="center"/>
    </xf>
    <xf numFmtId="0" fontId="16" fillId="0" borderId="2" xfId="0" applyFont="1" applyBorder="1" applyAlignment="1">
      <alignment horizontal="justify" vertical="center" wrapText="1"/>
    </xf>
    <xf numFmtId="0" fontId="16" fillId="0" borderId="1" xfId="0" applyFont="1" applyBorder="1" applyAlignment="1">
      <alignment horizontal="center" vertical="center" wrapText="1"/>
    </xf>
    <xf numFmtId="0" fontId="0" fillId="0" borderId="0" xfId="0" applyAlignment="1">
      <alignment wrapText="1"/>
    </xf>
    <xf numFmtId="0" fontId="16" fillId="0" borderId="3" xfId="0" applyFont="1" applyBorder="1" applyAlignment="1">
      <alignment horizontal="justify" vertical="center" wrapText="1"/>
    </xf>
    <xf numFmtId="0" fontId="16" fillId="0" borderId="1" xfId="0" applyFont="1" applyBorder="1" applyAlignment="1">
      <alignment horizontal="justify" vertical="center" wrapText="1"/>
    </xf>
    <xf numFmtId="0" fontId="16" fillId="0" borderId="4" xfId="0" applyFont="1" applyBorder="1" applyAlignment="1">
      <alignment horizontal="justify" vertical="center" wrapText="1"/>
    </xf>
    <xf numFmtId="0" fontId="16" fillId="0" borderId="5" xfId="0" applyFont="1" applyBorder="1" applyAlignment="1">
      <alignment horizontal="justify" vertical="center" wrapText="1"/>
    </xf>
    <xf numFmtId="0" fontId="16" fillId="0" borderId="6" xfId="0" applyFont="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3" fillId="6" borderId="0" xfId="0" applyFont="1" applyFill="1" applyAlignment="1">
      <alignment horizontal="center"/>
    </xf>
    <xf numFmtId="0" fontId="17" fillId="0" borderId="0" xfId="0" applyFont="1" applyAlignment="1">
      <alignment horizontal="justify"/>
    </xf>
    <xf numFmtId="0" fontId="18" fillId="9" borderId="7" xfId="0" applyFont="1" applyFill="1" applyBorder="1" applyAlignment="1">
      <alignment horizontal="justify" vertical="center" wrapText="1"/>
    </xf>
    <xf numFmtId="0" fontId="18" fillId="6" borderId="7" xfId="0" applyFont="1" applyFill="1" applyBorder="1" applyAlignment="1">
      <alignment horizontal="justify" vertical="center" wrapText="1"/>
    </xf>
    <xf numFmtId="0" fontId="7" fillId="10" borderId="1" xfId="0" applyFont="1" applyFill="1" applyBorder="1" applyAlignment="1">
      <alignment horizontal="center" vertical="center" wrapText="1"/>
    </xf>
    <xf numFmtId="0" fontId="7" fillId="10" borderId="1" xfId="0" applyFont="1" applyFill="1" applyBorder="1" applyAlignment="1">
      <alignment horizontal="justify" vertical="center" wrapText="1"/>
    </xf>
    <xf numFmtId="0" fontId="18" fillId="10" borderId="7" xfId="0" applyFont="1" applyFill="1" applyBorder="1" applyAlignment="1">
      <alignment horizontal="justify" vertical="center" wrapText="1"/>
    </xf>
    <xf numFmtId="0" fontId="18" fillId="10" borderId="8" xfId="0" applyFont="1" applyFill="1" applyBorder="1" applyAlignment="1">
      <alignment horizontal="justify" vertical="center" wrapText="1"/>
    </xf>
    <xf numFmtId="0" fontId="7" fillId="11" borderId="9" xfId="0" applyFont="1" applyFill="1" applyBorder="1" applyAlignment="1">
      <alignment horizontal="justify" vertical="center" wrapText="1"/>
    </xf>
    <xf numFmtId="0" fontId="7" fillId="11" borderId="7" xfId="0" applyFont="1" applyFill="1" applyBorder="1" applyAlignment="1">
      <alignment horizontal="justify" vertical="center" wrapText="1"/>
    </xf>
    <xf numFmtId="0" fontId="7" fillId="12" borderId="1" xfId="0" applyFont="1" applyFill="1" applyBorder="1" applyAlignment="1">
      <alignment horizontal="justify" vertical="center" wrapText="1"/>
    </xf>
    <xf numFmtId="0" fontId="7" fillId="12" borderId="7" xfId="0" applyFont="1" applyFill="1" applyBorder="1" applyAlignment="1">
      <alignment horizontal="justify" vertical="center" wrapText="1"/>
    </xf>
    <xf numFmtId="0" fontId="7" fillId="13" borderId="7" xfId="0" applyFont="1" applyFill="1" applyBorder="1" applyAlignment="1">
      <alignment horizontal="justify" vertical="center" wrapText="1"/>
    </xf>
    <xf numFmtId="0" fontId="18" fillId="13" borderId="10" xfId="0" applyFont="1" applyFill="1" applyBorder="1" applyAlignment="1">
      <alignment horizontal="justify" vertical="center" wrapText="1"/>
    </xf>
    <xf numFmtId="0" fontId="18" fillId="13" borderId="7" xfId="0" applyFont="1" applyFill="1" applyBorder="1" applyAlignment="1">
      <alignment horizontal="justify" vertical="center" wrapText="1"/>
    </xf>
    <xf numFmtId="0" fontId="7" fillId="13" borderId="1" xfId="0" applyFont="1" applyFill="1" applyBorder="1" applyAlignment="1">
      <alignment vertical="center" wrapText="1"/>
    </xf>
    <xf numFmtId="0" fontId="18" fillId="14" borderId="9" xfId="0" applyFont="1" applyFill="1" applyBorder="1" applyAlignment="1">
      <alignment horizontal="justify" vertical="center" wrapText="1"/>
    </xf>
    <xf numFmtId="0" fontId="18" fillId="14" borderId="7" xfId="0" applyFont="1" applyFill="1" applyBorder="1" applyAlignment="1">
      <alignment horizontal="justify" vertical="center" wrapText="1"/>
    </xf>
    <xf numFmtId="0" fontId="7" fillId="14" borderId="7" xfId="0" applyFont="1" applyFill="1" applyBorder="1" applyAlignment="1">
      <alignment horizontal="justify" vertical="center" wrapText="1"/>
    </xf>
    <xf numFmtId="0" fontId="19" fillId="14" borderId="7" xfId="0" applyFont="1" applyFill="1" applyBorder="1" applyAlignment="1">
      <alignment horizontal="justify" vertical="center" wrapText="1"/>
    </xf>
    <xf numFmtId="0" fontId="18" fillId="14" borderId="11" xfId="0" applyFont="1" applyFill="1" applyBorder="1" applyAlignment="1">
      <alignment horizontal="left" vertical="center" wrapText="1"/>
    </xf>
    <xf numFmtId="0" fontId="18" fillId="14" borderId="8" xfId="0" applyFont="1" applyFill="1" applyBorder="1" applyAlignment="1">
      <alignment horizontal="justify" vertical="center" wrapText="1"/>
    </xf>
    <xf numFmtId="0" fontId="7" fillId="14" borderId="9" xfId="0" applyFont="1" applyFill="1" applyBorder="1" applyAlignment="1">
      <alignment horizontal="justify" vertical="center" wrapText="1"/>
    </xf>
    <xf numFmtId="0" fontId="7" fillId="14" borderId="8" xfId="0" applyFont="1" applyFill="1" applyBorder="1" applyAlignment="1">
      <alignment horizontal="justify" vertical="center" wrapText="1"/>
    </xf>
    <xf numFmtId="9" fontId="2" fillId="6" borderId="0" xfId="4" applyFont="1" applyFill="1" applyAlignment="1">
      <alignment horizontal="center" vertical="center" wrapText="1"/>
    </xf>
    <xf numFmtId="0" fontId="15" fillId="6" borderId="0" xfId="0" applyFont="1" applyFill="1" applyAlignment="1">
      <alignment vertical="top" wrapText="1"/>
    </xf>
    <xf numFmtId="0" fontId="15" fillId="6" borderId="0" xfId="0" applyFont="1" applyFill="1" applyAlignment="1">
      <alignment horizontal="center" vertical="center" wrapText="1"/>
    </xf>
    <xf numFmtId="9" fontId="2" fillId="6" borderId="5" xfId="4"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6" borderId="13" xfId="0" applyFont="1" applyFill="1" applyBorder="1" applyAlignment="1">
      <alignment vertical="center" wrapText="1"/>
    </xf>
    <xf numFmtId="0" fontId="9" fillId="15" borderId="12"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21" fillId="6" borderId="1" xfId="0" applyFont="1" applyFill="1" applyBorder="1" applyAlignment="1" applyProtection="1">
      <alignment horizontal="justify" vertical="center" wrapText="1"/>
      <protection locked="0"/>
    </xf>
    <xf numFmtId="0" fontId="21" fillId="6" borderId="1" xfId="0" applyFont="1" applyFill="1" applyBorder="1" applyAlignment="1">
      <alignment horizontal="justify" vertical="center" wrapText="1"/>
    </xf>
    <xf numFmtId="0" fontId="21" fillId="6" borderId="1" xfId="4" applyNumberFormat="1" applyFont="1" applyFill="1" applyBorder="1" applyAlignment="1">
      <alignment horizontal="justify" vertical="center" wrapText="1"/>
    </xf>
    <xf numFmtId="9" fontId="21" fillId="6" borderId="1" xfId="4" applyFont="1" applyFill="1" applyBorder="1" applyAlignment="1">
      <alignment horizontal="justify" vertical="center" wrapText="1"/>
    </xf>
    <xf numFmtId="0" fontId="14" fillId="6" borderId="1" xfId="4" applyNumberFormat="1" applyFont="1" applyFill="1" applyBorder="1" applyAlignment="1" applyProtection="1">
      <alignment horizontal="justify" vertical="center" wrapText="1"/>
      <protection locked="0"/>
    </xf>
    <xf numFmtId="0" fontId="14" fillId="6" borderId="1" xfId="0" applyFont="1" applyFill="1" applyBorder="1" applyAlignment="1" applyProtection="1">
      <alignment horizontal="justify" vertical="center" wrapText="1"/>
      <protection locked="0"/>
    </xf>
    <xf numFmtId="164" fontId="14" fillId="6" borderId="1" xfId="4" applyNumberFormat="1" applyFont="1" applyFill="1" applyBorder="1" applyAlignment="1" applyProtection="1">
      <alignment horizontal="justify" vertical="center" wrapText="1"/>
      <protection locked="0"/>
    </xf>
    <xf numFmtId="0" fontId="17" fillId="6" borderId="1" xfId="0" applyFont="1" applyFill="1" applyBorder="1" applyAlignment="1" applyProtection="1">
      <alignment horizontal="justify" vertical="center" wrapText="1"/>
      <protection locked="0"/>
    </xf>
    <xf numFmtId="9" fontId="14" fillId="6" borderId="1" xfId="4" applyFont="1" applyFill="1" applyBorder="1" applyAlignment="1">
      <alignment horizontal="justify" vertical="center" wrapText="1"/>
    </xf>
    <xf numFmtId="0" fontId="17" fillId="6" borderId="15" xfId="0" applyFont="1" applyFill="1" applyBorder="1" applyAlignment="1" applyProtection="1">
      <alignment horizontal="justify" vertical="center" wrapText="1"/>
      <protection locked="0"/>
    </xf>
    <xf numFmtId="0" fontId="11" fillId="6" borderId="1" xfId="0" applyFont="1" applyFill="1" applyBorder="1" applyAlignment="1">
      <alignment horizontal="justify" vertical="center" wrapText="1"/>
    </xf>
    <xf numFmtId="0" fontId="10" fillId="8" borderId="1" xfId="0" applyFont="1" applyFill="1" applyBorder="1" applyAlignment="1">
      <alignment vertical="center" wrapText="1"/>
    </xf>
    <xf numFmtId="0" fontId="10" fillId="7" borderId="1" xfId="0" applyFont="1" applyFill="1" applyBorder="1" applyAlignment="1">
      <alignment horizontal="center" vertical="center" wrapText="1"/>
    </xf>
    <xf numFmtId="0" fontId="22" fillId="7" borderId="1" xfId="0" applyFont="1" applyFill="1" applyBorder="1"/>
    <xf numFmtId="9" fontId="14" fillId="6" borderId="1" xfId="4" applyFont="1" applyFill="1" applyBorder="1" applyAlignment="1" applyProtection="1">
      <alignment horizontal="justify" vertical="center" wrapText="1"/>
      <protection locked="0"/>
    </xf>
    <xf numFmtId="0" fontId="14" fillId="6" borderId="1" xfId="4" applyNumberFormat="1" applyFont="1" applyFill="1" applyBorder="1" applyAlignment="1">
      <alignment horizontal="justify" vertical="center" wrapText="1"/>
    </xf>
    <xf numFmtId="0" fontId="10" fillId="8" borderId="12" xfId="0" applyFont="1" applyFill="1" applyBorder="1" applyAlignment="1">
      <alignment horizontal="center" vertical="center" wrapText="1"/>
    </xf>
    <xf numFmtId="0" fontId="21" fillId="6" borderId="12" xfId="0" applyFont="1" applyFill="1" applyBorder="1" applyAlignment="1">
      <alignment horizontal="justify" vertical="center" wrapText="1"/>
    </xf>
    <xf numFmtId="9" fontId="23" fillId="6" borderId="5" xfId="4" applyFont="1" applyFill="1" applyBorder="1" applyAlignment="1" applyProtection="1">
      <alignment horizontal="center" vertical="center" wrapText="1"/>
      <protection locked="0"/>
    </xf>
    <xf numFmtId="9" fontId="8" fillId="6" borderId="5" xfId="4" applyFont="1" applyFill="1" applyBorder="1" applyAlignment="1">
      <alignment horizontal="center" vertical="center" wrapText="1"/>
    </xf>
    <xf numFmtId="0" fontId="21" fillId="6" borderId="1" xfId="4" applyNumberFormat="1" applyFont="1" applyFill="1" applyBorder="1" applyAlignment="1">
      <alignment horizontal="center" vertical="center" wrapText="1"/>
    </xf>
    <xf numFmtId="0" fontId="16" fillId="0" borderId="0" xfId="0" applyFont="1" applyAlignment="1">
      <alignment horizontal="center"/>
    </xf>
    <xf numFmtId="0" fontId="21" fillId="0" borderId="1" xfId="0" applyFont="1" applyFill="1" applyBorder="1" applyAlignment="1" applyProtection="1">
      <alignment horizontal="justify" vertical="center" wrapText="1"/>
      <protection locked="0"/>
    </xf>
    <xf numFmtId="0" fontId="21" fillId="0" borderId="1" xfId="0" applyFont="1" applyFill="1" applyBorder="1" applyAlignment="1">
      <alignment horizontal="justify" vertical="center" wrapText="1"/>
    </xf>
    <xf numFmtId="10" fontId="31" fillId="6" borderId="5" xfId="4" applyNumberFormat="1" applyFont="1" applyFill="1" applyBorder="1" applyAlignment="1">
      <alignment horizontal="center" vertical="center" wrapText="1"/>
    </xf>
    <xf numFmtId="0" fontId="21" fillId="6" borderId="1" xfId="0" applyNumberFormat="1" applyFont="1" applyFill="1" applyBorder="1" applyAlignment="1" applyProtection="1">
      <alignment horizontal="justify" vertical="center" wrapText="1"/>
      <protection locked="0"/>
    </xf>
    <xf numFmtId="0" fontId="9" fillId="15" borderId="1"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4" fillId="6" borderId="0" xfId="0" applyFont="1" applyFill="1" applyAlignment="1">
      <alignment horizontal="center" vertical="center" wrapText="1"/>
    </xf>
    <xf numFmtId="0" fontId="1" fillId="6" borderId="0" xfId="0" applyFont="1" applyFill="1" applyAlignment="1">
      <alignment horizontal="center" vertical="center" wrapText="1"/>
    </xf>
    <xf numFmtId="0" fontId="1" fillId="16" borderId="15" xfId="0" applyFont="1" applyFill="1" applyBorder="1" applyAlignment="1">
      <alignment horizontal="center" vertical="center" wrapText="1"/>
    </xf>
    <xf numFmtId="0" fontId="1" fillId="18" borderId="1" xfId="0" applyFont="1" applyFill="1" applyBorder="1" applyAlignment="1">
      <alignment horizontal="center" vertical="center" wrapText="1"/>
    </xf>
    <xf numFmtId="0" fontId="1" fillId="19" borderId="1" xfId="0" applyFont="1" applyFill="1" applyBorder="1" applyAlignment="1">
      <alignment horizontal="center" vertical="center" wrapText="1"/>
    </xf>
    <xf numFmtId="0" fontId="14" fillId="6" borderId="1" xfId="0" applyFont="1" applyFill="1" applyBorder="1" applyAlignment="1">
      <alignment horizontal="center" vertical="top" wrapText="1"/>
    </xf>
    <xf numFmtId="0" fontId="20" fillId="6"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3" fillId="6" borderId="0" xfId="0" applyFont="1" applyFill="1" applyAlignment="1">
      <alignment horizontal="center"/>
    </xf>
    <xf numFmtId="0" fontId="1" fillId="7" borderId="1" xfId="0" applyFont="1" applyFill="1" applyBorder="1" applyAlignment="1">
      <alignment horizontal="center" vertical="center" wrapText="1"/>
    </xf>
    <xf numFmtId="0" fontId="15" fillId="6" borderId="0" xfId="0" applyFont="1" applyFill="1" applyAlignment="1">
      <alignment horizontal="right" vertical="center" wrapText="1"/>
    </xf>
    <xf numFmtId="0" fontId="15" fillId="6" borderId="0" xfId="0" applyFont="1" applyFill="1" applyAlignment="1">
      <alignment horizontal="center" vertical="center"/>
    </xf>
    <xf numFmtId="0" fontId="17" fillId="6" borderId="5" xfId="0" applyFont="1" applyFill="1" applyBorder="1" applyAlignment="1" applyProtection="1">
      <alignment horizontal="center" vertical="center" wrapText="1"/>
      <protection locked="0"/>
    </xf>
    <xf numFmtId="0" fontId="2" fillId="6" borderId="0" xfId="0" applyFont="1" applyFill="1" applyBorder="1" applyAlignment="1">
      <alignment horizontal="center" vertical="center" wrapText="1"/>
    </xf>
    <xf numFmtId="0" fontId="2" fillId="6" borderId="0" xfId="0" applyFont="1" applyFill="1" applyBorder="1" applyAlignment="1">
      <alignment horizontal="left" vertical="center" wrapText="1"/>
    </xf>
    <xf numFmtId="14" fontId="2" fillId="6" borderId="0" xfId="0" applyNumberFormat="1" applyFont="1" applyFill="1" applyBorder="1" applyAlignment="1">
      <alignment horizontal="center" vertical="center" wrapText="1"/>
    </xf>
    <xf numFmtId="0" fontId="29" fillId="6" borderId="0" xfId="0" applyFont="1" applyFill="1" applyBorder="1" applyAlignment="1">
      <alignment horizontal="center" vertical="center" wrapText="1"/>
    </xf>
    <xf numFmtId="0" fontId="14" fillId="6" borderId="1" xfId="0" applyFont="1" applyFill="1" applyBorder="1" applyAlignment="1">
      <alignment horizontal="center" vertical="center" wrapText="1"/>
    </xf>
    <xf numFmtId="10" fontId="2" fillId="6" borderId="5" xfId="4" applyNumberFormat="1" applyFont="1" applyFill="1" applyBorder="1" applyAlignment="1">
      <alignment horizontal="center" vertical="center" wrapText="1"/>
    </xf>
    <xf numFmtId="0" fontId="32" fillId="6" borderId="14" xfId="0" applyFont="1" applyFill="1" applyBorder="1" applyAlignment="1">
      <alignment horizontal="center" vertical="center" wrapText="1"/>
    </xf>
    <xf numFmtId="0" fontId="32" fillId="6" borderId="15" xfId="0" applyFont="1" applyFill="1" applyBorder="1" applyAlignment="1">
      <alignment horizontal="center" vertical="center" wrapText="1"/>
    </xf>
    <xf numFmtId="0" fontId="32" fillId="6" borderId="14" xfId="0" applyFont="1" applyFill="1" applyBorder="1" applyAlignment="1">
      <alignment horizontal="left" vertical="center" wrapText="1"/>
    </xf>
    <xf numFmtId="0" fontId="21" fillId="0" borderId="1" xfId="0" applyFont="1" applyBorder="1" applyAlignment="1">
      <alignment horizontal="justify" vertical="center" wrapText="1"/>
    </xf>
    <xf numFmtId="9" fontId="34" fillId="6" borderId="1" xfId="4" applyFont="1" applyFill="1" applyBorder="1" applyAlignment="1">
      <alignment horizontal="justify" vertical="center" wrapText="1"/>
    </xf>
    <xf numFmtId="0" fontId="14" fillId="6" borderId="1" xfId="0" applyNumberFormat="1" applyFont="1" applyFill="1" applyBorder="1" applyAlignment="1" applyProtection="1">
      <alignment horizontal="justify" vertical="center" wrapText="1"/>
      <protection locked="0"/>
    </xf>
    <xf numFmtId="0" fontId="0" fillId="0" borderId="0" xfId="0" applyFont="1" applyAlignment="1">
      <alignment horizontal="justify"/>
    </xf>
    <xf numFmtId="41" fontId="21" fillId="6" borderId="1" xfId="9" applyFont="1" applyFill="1" applyBorder="1" applyAlignment="1">
      <alignment horizontal="justify" vertical="center" wrapText="1"/>
    </xf>
    <xf numFmtId="0" fontId="21" fillId="0" borderId="12" xfId="0" applyFont="1" applyFill="1" applyBorder="1" applyAlignment="1">
      <alignment horizontal="justify" vertical="center" wrapText="1"/>
    </xf>
    <xf numFmtId="0" fontId="21" fillId="0" borderId="1" xfId="4" applyNumberFormat="1" applyFont="1" applyFill="1" applyBorder="1" applyAlignment="1">
      <alignment horizontal="justify" vertical="center" wrapText="1"/>
    </xf>
    <xf numFmtId="41" fontId="21" fillId="0" borderId="1" xfId="9" applyFont="1" applyFill="1" applyBorder="1" applyAlignment="1">
      <alignment horizontal="justify" vertical="center" wrapText="1"/>
    </xf>
    <xf numFmtId="0" fontId="21" fillId="0" borderId="1" xfId="4" applyNumberFormat="1" applyFont="1" applyFill="1" applyBorder="1" applyAlignment="1">
      <alignment horizontal="center" vertical="center" wrapText="1"/>
    </xf>
    <xf numFmtId="9" fontId="21" fillId="0" borderId="1" xfId="4" applyFont="1" applyFill="1" applyBorder="1" applyAlignment="1">
      <alignment horizontal="justify" vertical="center" wrapText="1"/>
    </xf>
    <xf numFmtId="0" fontId="14" fillId="0" borderId="1" xfId="4" applyNumberFormat="1" applyFont="1" applyFill="1" applyBorder="1" applyAlignment="1" applyProtection="1">
      <alignment horizontal="justify" vertical="center" wrapText="1"/>
      <protection locked="0"/>
    </xf>
    <xf numFmtId="9" fontId="34" fillId="0" borderId="1" xfId="4" applyFont="1" applyFill="1" applyBorder="1" applyAlignment="1">
      <alignment horizontal="justify" vertical="center" wrapText="1"/>
    </xf>
    <xf numFmtId="0" fontId="14" fillId="0" borderId="1" xfId="0" applyFont="1" applyFill="1" applyBorder="1" applyAlignment="1" applyProtection="1">
      <alignment horizontal="justify" vertical="center" wrapText="1"/>
      <protection locked="0"/>
    </xf>
    <xf numFmtId="9" fontId="14" fillId="0" borderId="1" xfId="4" applyFont="1" applyFill="1" applyBorder="1" applyAlignment="1">
      <alignment horizontal="justify" vertical="center" wrapText="1"/>
    </xf>
    <xf numFmtId="164" fontId="14" fillId="0" borderId="1" xfId="4" applyNumberFormat="1" applyFont="1" applyFill="1" applyBorder="1" applyAlignment="1" applyProtection="1">
      <alignment horizontal="justify" vertical="center" wrapText="1"/>
      <protection locked="0"/>
    </xf>
    <xf numFmtId="0" fontId="17" fillId="0" borderId="1" xfId="0" applyFont="1" applyFill="1" applyBorder="1" applyAlignment="1" applyProtection="1">
      <alignment horizontal="justify" vertical="center" wrapText="1"/>
      <protection locked="0"/>
    </xf>
    <xf numFmtId="0" fontId="14" fillId="0" borderId="1" xfId="0" applyFont="1" applyFill="1" applyBorder="1" applyAlignment="1">
      <alignment horizontal="center" vertical="center" wrapText="1"/>
    </xf>
    <xf numFmtId="9" fontId="14" fillId="0" borderId="1" xfId="4" applyFont="1" applyFill="1" applyBorder="1" applyAlignment="1" applyProtection="1">
      <alignment horizontal="justify" vertical="center" wrapText="1"/>
      <protection locked="0"/>
    </xf>
    <xf numFmtId="0" fontId="17" fillId="0" borderId="15" xfId="0" applyFont="1" applyFill="1" applyBorder="1" applyAlignment="1" applyProtection="1">
      <alignment horizontal="justify" vertical="center" wrapText="1"/>
      <protection locked="0"/>
    </xf>
    <xf numFmtId="0" fontId="0" fillId="0" borderId="0" xfId="0" applyFont="1" applyFill="1" applyAlignment="1">
      <alignment horizontal="justify"/>
    </xf>
    <xf numFmtId="0" fontId="21" fillId="6" borderId="1" xfId="0" applyNumberFormat="1" applyFont="1" applyFill="1" applyBorder="1" applyAlignment="1" applyProtection="1">
      <alignment horizontal="justify" vertical="center"/>
      <protection locked="0"/>
    </xf>
    <xf numFmtId="0" fontId="21" fillId="6" borderId="1" xfId="0" applyNumberFormat="1" applyFont="1" applyFill="1" applyBorder="1" applyAlignment="1" applyProtection="1">
      <alignment horizontal="center" vertical="center" wrapText="1"/>
      <protection locked="0"/>
    </xf>
    <xf numFmtId="9" fontId="21" fillId="6" borderId="1" xfId="4" applyNumberFormat="1" applyFont="1" applyFill="1" applyBorder="1" applyAlignment="1">
      <alignment horizontal="center" vertical="center" wrapText="1"/>
    </xf>
    <xf numFmtId="9" fontId="21" fillId="0" borderId="1" xfId="4" applyNumberFormat="1" applyFont="1" applyFill="1" applyBorder="1" applyAlignment="1">
      <alignment horizontal="center" vertical="center" wrapText="1"/>
    </xf>
    <xf numFmtId="9" fontId="21" fillId="6" borderId="1" xfId="4" applyNumberFormat="1" applyFont="1" applyFill="1" applyBorder="1" applyAlignment="1">
      <alignment horizontal="center" vertical="center"/>
    </xf>
    <xf numFmtId="0" fontId="33" fillId="5" borderId="20" xfId="0" applyFont="1" applyFill="1" applyBorder="1" applyAlignment="1">
      <alignment vertical="center" wrapText="1"/>
    </xf>
    <xf numFmtId="14" fontId="33" fillId="5" borderId="4" xfId="0" applyNumberFormat="1" applyFont="1" applyFill="1" applyBorder="1" applyAlignment="1">
      <alignment vertical="center" wrapText="1"/>
    </xf>
    <xf numFmtId="0" fontId="33" fillId="5" borderId="21" xfId="0" applyFont="1" applyFill="1" applyBorder="1" applyAlignment="1">
      <alignment vertical="center" wrapText="1"/>
    </xf>
    <xf numFmtId="0" fontId="33" fillId="5" borderId="22" xfId="0" applyFont="1" applyFill="1" applyBorder="1" applyAlignment="1">
      <alignment vertical="center" wrapText="1"/>
    </xf>
    <xf numFmtId="0" fontId="33" fillId="5" borderId="23" xfId="0" applyFont="1" applyFill="1" applyBorder="1" applyAlignment="1">
      <alignment vertical="center" wrapText="1"/>
    </xf>
    <xf numFmtId="0" fontId="33" fillId="5" borderId="12" xfId="0" applyFont="1" applyFill="1" applyBorder="1" applyAlignment="1">
      <alignment vertical="center" wrapText="1"/>
    </xf>
    <xf numFmtId="14" fontId="33" fillId="5" borderId="1" xfId="0" applyNumberFormat="1" applyFont="1" applyFill="1" applyBorder="1" applyAlignment="1">
      <alignment vertical="center" wrapText="1"/>
    </xf>
    <xf numFmtId="0" fontId="33" fillId="5" borderId="14" xfId="0" applyFont="1" applyFill="1" applyBorder="1" applyAlignment="1">
      <alignment vertical="center" wrapText="1"/>
    </xf>
    <xf numFmtId="0" fontId="33" fillId="5" borderId="24" xfId="0" applyFont="1" applyFill="1" applyBorder="1" applyAlignment="1">
      <alignment vertical="center" wrapText="1"/>
    </xf>
    <xf numFmtId="0" fontId="33" fillId="5" borderId="25" xfId="0" applyFont="1" applyFill="1" applyBorder="1" applyAlignment="1">
      <alignment vertical="center" wrapText="1"/>
    </xf>
    <xf numFmtId="9" fontId="21" fillId="6" borderId="1" xfId="0" applyNumberFormat="1" applyFont="1" applyFill="1" applyBorder="1" applyAlignment="1">
      <alignment horizontal="justify" vertical="center" wrapText="1"/>
    </xf>
    <xf numFmtId="9" fontId="21" fillId="6" borderId="1" xfId="4" applyNumberFormat="1" applyFont="1" applyFill="1" applyBorder="1" applyAlignment="1">
      <alignment horizontal="justify" vertical="center" wrapText="1"/>
    </xf>
    <xf numFmtId="0" fontId="21" fillId="6" borderId="6" xfId="0" applyFont="1" applyFill="1" applyBorder="1" applyAlignment="1" applyProtection="1">
      <alignment horizontal="justify" vertical="center" wrapText="1"/>
      <protection locked="0"/>
    </xf>
    <xf numFmtId="0" fontId="21" fillId="0" borderId="6" xfId="0" applyFont="1" applyBorder="1" applyAlignment="1">
      <alignment horizontal="justify" vertical="center" wrapText="1"/>
    </xf>
    <xf numFmtId="0" fontId="21" fillId="6" borderId="6" xfId="0" applyNumberFormat="1" applyFont="1" applyFill="1" applyBorder="1" applyAlignment="1" applyProtection="1">
      <alignment horizontal="justify" vertical="center" wrapText="1"/>
      <protection locked="0"/>
    </xf>
    <xf numFmtId="0" fontId="21" fillId="6" borderId="6" xfId="0" applyNumberFormat="1" applyFont="1" applyFill="1" applyBorder="1" applyAlignment="1" applyProtection="1">
      <alignment horizontal="justify" vertical="center"/>
      <protection locked="0"/>
    </xf>
    <xf numFmtId="0" fontId="21" fillId="6" borderId="6" xfId="0" applyNumberFormat="1" applyFont="1" applyFill="1" applyBorder="1" applyAlignment="1" applyProtection="1">
      <alignment horizontal="center" vertical="center" wrapText="1"/>
      <protection locked="0"/>
    </xf>
    <xf numFmtId="9" fontId="21" fillId="6" borderId="6" xfId="4" applyFont="1" applyFill="1" applyBorder="1" applyAlignment="1">
      <alignment horizontal="justify" vertical="center" wrapText="1"/>
    </xf>
    <xf numFmtId="0" fontId="14" fillId="6" borderId="6" xfId="4" applyNumberFormat="1" applyFont="1" applyFill="1" applyBorder="1" applyAlignment="1">
      <alignment horizontal="justify" vertical="center" wrapText="1"/>
    </xf>
    <xf numFmtId="9" fontId="34" fillId="6" borderId="6" xfId="4" applyFont="1" applyFill="1" applyBorder="1" applyAlignment="1">
      <alignment horizontal="justify" vertical="center" wrapText="1"/>
    </xf>
    <xf numFmtId="0" fontId="14" fillId="6" borderId="6" xfId="0" applyFont="1" applyFill="1" applyBorder="1" applyAlignment="1" applyProtection="1">
      <alignment horizontal="justify" vertical="center" wrapText="1"/>
      <protection locked="0"/>
    </xf>
    <xf numFmtId="9" fontId="14" fillId="6" borderId="6" xfId="4" applyFont="1" applyFill="1" applyBorder="1" applyAlignment="1">
      <alignment horizontal="justify" vertical="center" wrapText="1"/>
    </xf>
    <xf numFmtId="9" fontId="14" fillId="6" borderId="6" xfId="4" applyFont="1" applyFill="1" applyBorder="1" applyAlignment="1" applyProtection="1">
      <alignment horizontal="justify" vertical="center" wrapText="1"/>
      <protection locked="0"/>
    </xf>
    <xf numFmtId="0" fontId="17" fillId="6" borderId="6" xfId="0" applyFont="1" applyFill="1" applyBorder="1" applyAlignment="1" applyProtection="1">
      <alignment horizontal="justify" vertical="center" wrapText="1"/>
      <protection locked="0"/>
    </xf>
    <xf numFmtId="0" fontId="14" fillId="6" borderId="6" xfId="0" applyFont="1" applyFill="1" applyBorder="1" applyAlignment="1">
      <alignment horizontal="center" vertical="center" wrapText="1"/>
    </xf>
    <xf numFmtId="0" fontId="17" fillId="6" borderId="19" xfId="0" applyFont="1" applyFill="1" applyBorder="1" applyAlignment="1" applyProtection="1">
      <alignment horizontal="justify" vertical="center" wrapText="1"/>
      <protection locked="0"/>
    </xf>
    <xf numFmtId="0" fontId="38" fillId="0" borderId="3" xfId="0" applyFont="1" applyBorder="1" applyAlignment="1" applyProtection="1">
      <alignment horizontal="center" vertical="center" wrapText="1"/>
      <protection locked="0"/>
    </xf>
    <xf numFmtId="0" fontId="38" fillId="0" borderId="3" xfId="0" applyFont="1" applyBorder="1" applyAlignment="1" applyProtection="1">
      <alignment horizontal="justify" vertical="center" wrapText="1"/>
      <protection locked="0"/>
    </xf>
    <xf numFmtId="9" fontId="38" fillId="0" borderId="3" xfId="4" applyFont="1" applyBorder="1" applyAlignment="1">
      <alignment horizontal="center" vertical="center" wrapText="1"/>
    </xf>
    <xf numFmtId="9" fontId="38" fillId="0" borderId="3" xfId="0" applyNumberFormat="1" applyFont="1" applyBorder="1" applyAlignment="1" applyProtection="1">
      <alignment horizontal="justify" vertical="center" wrapText="1"/>
      <protection locked="0"/>
    </xf>
    <xf numFmtId="0" fontId="39" fillId="0" borderId="3" xfId="0" applyFont="1" applyBorder="1" applyAlignment="1" applyProtection="1">
      <alignment horizontal="center" vertical="center" wrapText="1"/>
      <protection locked="0"/>
    </xf>
    <xf numFmtId="0" fontId="38" fillId="0" borderId="1" xfId="0" applyFont="1" applyBorder="1" applyAlignment="1" applyProtection="1">
      <alignment horizontal="justify" vertical="center" wrapText="1"/>
      <protection locked="0"/>
    </xf>
    <xf numFmtId="9" fontId="38" fillId="0" borderId="1" xfId="4" applyFont="1" applyBorder="1" applyAlignment="1">
      <alignment horizontal="center" vertical="center" wrapText="1"/>
    </xf>
    <xf numFmtId="0" fontId="38" fillId="0" borderId="1" xfId="0" applyFont="1" applyBorder="1" applyAlignment="1" applyProtection="1">
      <alignment horizontal="center" vertical="center" wrapText="1"/>
      <protection locked="0"/>
    </xf>
    <xf numFmtId="0" fontId="40" fillId="0" borderId="1" xfId="4" applyNumberFormat="1" applyFont="1" applyBorder="1" applyAlignment="1">
      <alignment horizontal="center" vertical="center" wrapText="1"/>
    </xf>
    <xf numFmtId="9" fontId="40" fillId="0" borderId="1" xfId="4" applyFont="1" applyBorder="1" applyAlignment="1">
      <alignment horizontal="center" vertical="center" wrapText="1"/>
    </xf>
    <xf numFmtId="9" fontId="39" fillId="0" borderId="1" xfId="0" applyNumberFormat="1" applyFont="1" applyBorder="1" applyAlignment="1" applyProtection="1">
      <alignment horizontal="center" vertical="center" wrapText="1"/>
      <protection locked="0"/>
    </xf>
    <xf numFmtId="0" fontId="39" fillId="0" borderId="1" xfId="0" applyFont="1" applyBorder="1" applyAlignment="1" applyProtection="1">
      <alignment horizontal="center" vertical="center" wrapText="1"/>
      <protection locked="0"/>
    </xf>
    <xf numFmtId="1" fontId="39" fillId="0" borderId="1" xfId="0" applyNumberFormat="1" applyFont="1" applyBorder="1" applyAlignment="1" applyProtection="1">
      <alignment horizontal="center" vertical="center" wrapText="1"/>
      <protection locked="0"/>
    </xf>
    <xf numFmtId="0" fontId="38" fillId="0" borderId="5" xfId="0" applyFont="1" applyBorder="1" applyAlignment="1" applyProtection="1">
      <alignment horizontal="justify" vertical="center" wrapText="1"/>
      <protection locked="0"/>
    </xf>
    <xf numFmtId="9" fontId="38" fillId="0" borderId="5" xfId="4" applyFont="1" applyBorder="1" applyAlignment="1">
      <alignment horizontal="center" vertical="center" wrapText="1"/>
    </xf>
    <xf numFmtId="0" fontId="38" fillId="0" borderId="5" xfId="0" applyFont="1" applyBorder="1" applyAlignment="1" applyProtection="1">
      <alignment horizontal="center" vertical="center" wrapText="1"/>
      <protection locked="0"/>
    </xf>
    <xf numFmtId="0" fontId="40" fillId="0" borderId="5" xfId="4" applyNumberFormat="1" applyFont="1" applyBorder="1" applyAlignment="1">
      <alignment horizontal="center" vertical="center" wrapText="1"/>
    </xf>
    <xf numFmtId="9" fontId="39" fillId="0" borderId="5" xfId="0" applyNumberFormat="1" applyFont="1" applyBorder="1" applyAlignment="1" applyProtection="1">
      <alignment horizontal="center" vertical="center" wrapText="1"/>
      <protection locked="0"/>
    </xf>
    <xf numFmtId="0" fontId="39" fillId="0" borderId="5" xfId="0" applyFont="1" applyBorder="1" applyAlignment="1" applyProtection="1">
      <alignment horizontal="center" vertical="center" wrapText="1"/>
      <protection locked="0"/>
    </xf>
    <xf numFmtId="0" fontId="9" fillId="15" borderId="1" xfId="0" applyFont="1" applyFill="1" applyBorder="1" applyAlignment="1">
      <alignment horizontal="center" vertical="center" wrapText="1"/>
    </xf>
    <xf numFmtId="0" fontId="9" fillId="15" borderId="15" xfId="0" applyFont="1" applyFill="1" applyBorder="1" applyAlignment="1">
      <alignment horizontal="center" vertical="center" wrapText="1"/>
    </xf>
    <xf numFmtId="0" fontId="14" fillId="6" borderId="1" xfId="0" applyFont="1" applyFill="1" applyBorder="1" applyAlignment="1">
      <alignment horizontal="center" vertical="top" wrapText="1"/>
    </xf>
    <xf numFmtId="0" fontId="20" fillId="6" borderId="1" xfId="0" applyFont="1" applyFill="1" applyBorder="1" applyAlignment="1">
      <alignment horizontal="center" vertical="top" wrapText="1"/>
    </xf>
    <xf numFmtId="0" fontId="4" fillId="8" borderId="17"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5" fillId="6" borderId="0" xfId="0" applyFont="1" applyFill="1" applyAlignment="1">
      <alignment horizontal="center" vertical="center"/>
    </xf>
    <xf numFmtId="0" fontId="33" fillId="5" borderId="14" xfId="0" applyFont="1" applyFill="1" applyBorder="1" applyAlignment="1">
      <alignment horizontal="center" vertical="center" wrapText="1"/>
    </xf>
    <xf numFmtId="0" fontId="33" fillId="5" borderId="24" xfId="0" applyFont="1" applyFill="1" applyBorder="1" applyAlignment="1">
      <alignment horizontal="center" vertical="center" wrapText="1"/>
    </xf>
    <xf numFmtId="0" fontId="33" fillId="5" borderId="25"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9" fillId="15" borderId="17" xfId="0" applyFont="1" applyFill="1" applyBorder="1" applyAlignment="1">
      <alignment horizontal="center" vertical="center" wrapText="1"/>
    </xf>
    <xf numFmtId="0" fontId="9" fillId="15" borderId="3" xfId="0" applyFont="1" applyFill="1" applyBorder="1" applyAlignment="1">
      <alignment horizontal="center" vertical="center" wrapText="1"/>
    </xf>
    <xf numFmtId="0" fontId="9" fillId="15" borderId="18"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30" fillId="6" borderId="0" xfId="0" applyFont="1" applyFill="1" applyAlignment="1">
      <alignment horizontal="center" vertical="center" wrapText="1"/>
    </xf>
    <xf numFmtId="0" fontId="4" fillId="16" borderId="1" xfId="0" applyFont="1" applyFill="1" applyBorder="1" applyAlignment="1">
      <alignment horizontal="center" vertical="center" wrapText="1"/>
    </xf>
    <xf numFmtId="0" fontId="4" fillId="16" borderId="15" xfId="0" applyFont="1" applyFill="1" applyBorder="1" applyAlignment="1">
      <alignment horizontal="center" vertical="center" wrapText="1"/>
    </xf>
    <xf numFmtId="0" fontId="1" fillId="6" borderId="0" xfId="0" applyFont="1" applyFill="1" applyAlignment="1">
      <alignment horizontal="center" vertical="center" wrapText="1"/>
    </xf>
    <xf numFmtId="0" fontId="4" fillId="7" borderId="3"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17" borderId="3" xfId="0" applyFont="1" applyFill="1" applyBorder="1" applyAlignment="1">
      <alignment horizontal="center" vertical="center" wrapText="1"/>
    </xf>
    <xf numFmtId="0" fontId="1" fillId="16" borderId="15" xfId="0" applyFont="1" applyFill="1" applyBorder="1" applyAlignment="1">
      <alignment horizontal="center" vertical="center" wrapText="1"/>
    </xf>
    <xf numFmtId="0" fontId="1" fillId="18" borderId="1" xfId="0" applyFont="1" applyFill="1" applyBorder="1" applyAlignment="1">
      <alignment horizontal="center" vertical="center" wrapText="1"/>
    </xf>
    <xf numFmtId="0" fontId="1" fillId="19" borderId="1" xfId="0" applyFont="1" applyFill="1" applyBorder="1" applyAlignment="1">
      <alignment horizontal="center" vertical="center" wrapText="1"/>
    </xf>
    <xf numFmtId="0" fontId="4" fillId="16" borderId="3" xfId="0" applyFont="1" applyFill="1" applyBorder="1" applyAlignment="1">
      <alignment horizontal="center" vertical="center" wrapText="1"/>
    </xf>
    <xf numFmtId="0" fontId="4" fillId="16" borderId="18" xfId="0" applyFont="1" applyFill="1" applyBorder="1" applyAlignment="1">
      <alignment horizontal="center" vertical="center" wrapText="1"/>
    </xf>
    <xf numFmtId="0" fontId="1" fillId="11" borderId="3" xfId="0" applyFont="1" applyFill="1" applyBorder="1" applyAlignment="1">
      <alignment horizontal="center" vertical="center" wrapText="1"/>
    </xf>
    <xf numFmtId="0" fontId="4" fillId="17"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41" fillId="0" borderId="14" xfId="0" applyFont="1" applyBorder="1" applyAlignment="1">
      <alignment horizontal="center" vertical="center"/>
    </xf>
    <xf numFmtId="0" fontId="41" fillId="0" borderId="24" xfId="0" applyFont="1" applyBorder="1" applyAlignment="1">
      <alignment horizontal="center" vertical="center"/>
    </xf>
    <xf numFmtId="0" fontId="41" fillId="0" borderId="7" xfId="0" applyFont="1" applyBorder="1" applyAlignment="1">
      <alignment horizontal="center" vertical="center"/>
    </xf>
    <xf numFmtId="0" fontId="36" fillId="6" borderId="14" xfId="0" applyFont="1" applyFill="1" applyBorder="1" applyAlignment="1">
      <alignment horizontal="left" vertical="center" wrapText="1"/>
    </xf>
    <xf numFmtId="0" fontId="36" fillId="6" borderId="24" xfId="0" applyFont="1" applyFill="1" applyBorder="1" applyAlignment="1">
      <alignment horizontal="left" vertical="center" wrapText="1"/>
    </xf>
    <xf numFmtId="0" fontId="36" fillId="6" borderId="7" xfId="0" applyFont="1" applyFill="1" applyBorder="1" applyAlignment="1">
      <alignment horizontal="left" vertical="center" wrapText="1"/>
    </xf>
    <xf numFmtId="0" fontId="37" fillId="6" borderId="24" xfId="0" applyFont="1" applyFill="1" applyBorder="1" applyAlignment="1">
      <alignment horizontal="left" vertical="center" wrapText="1"/>
    </xf>
    <xf numFmtId="0" fontId="37" fillId="6" borderId="7" xfId="0" applyFont="1" applyFill="1" applyBorder="1" applyAlignment="1">
      <alignment horizontal="left" vertical="center" wrapText="1"/>
    </xf>
    <xf numFmtId="0" fontId="13" fillId="6" borderId="0" xfId="0" applyFont="1" applyFill="1" applyAlignment="1">
      <alignment horizontal="center"/>
    </xf>
    <xf numFmtId="0" fontId="1" fillId="7" borderId="1" xfId="0" applyFont="1" applyFill="1" applyBorder="1" applyAlignment="1">
      <alignment horizontal="center" vertical="center" wrapText="1"/>
    </xf>
    <xf numFmtId="22" fontId="27" fillId="22" borderId="17" xfId="0" applyNumberFormat="1" applyFont="1" applyFill="1" applyBorder="1" applyAlignment="1">
      <alignment horizontal="center" vertical="center"/>
    </xf>
    <xf numFmtId="0" fontId="27" fillId="22" borderId="3" xfId="0" applyFont="1" applyFill="1" applyBorder="1" applyAlignment="1">
      <alignment horizontal="center" vertical="center"/>
    </xf>
    <xf numFmtId="0" fontId="27" fillId="22" borderId="18" xfId="0" applyFont="1" applyFill="1" applyBorder="1" applyAlignment="1">
      <alignment horizontal="center" vertical="center"/>
    </xf>
    <xf numFmtId="0" fontId="27" fillId="10" borderId="12" xfId="0" applyFont="1" applyFill="1" applyBorder="1" applyAlignment="1">
      <alignment horizontal="center" vertical="center"/>
    </xf>
    <xf numFmtId="0" fontId="27" fillId="10" borderId="1" xfId="0" applyFont="1" applyFill="1" applyBorder="1" applyAlignment="1">
      <alignment horizontal="center" vertical="center"/>
    </xf>
    <xf numFmtId="0" fontId="27" fillId="10" borderId="6" xfId="0" applyFont="1" applyFill="1" applyBorder="1" applyAlignment="1">
      <alignment horizontal="center" vertical="center"/>
    </xf>
    <xf numFmtId="0" fontId="27" fillId="10" borderId="19" xfId="0" applyFont="1" applyFill="1" applyBorder="1" applyAlignment="1">
      <alignment horizontal="center" vertical="center"/>
    </xf>
    <xf numFmtId="0" fontId="15" fillId="6" borderId="0" xfId="0" applyFont="1" applyFill="1" applyAlignment="1">
      <alignment horizontal="right" vertical="center" wrapText="1"/>
    </xf>
    <xf numFmtId="0" fontId="25" fillId="18" borderId="5" xfId="0" applyFont="1" applyFill="1" applyBorder="1" applyAlignment="1" applyProtection="1">
      <alignment horizontal="center" vertical="center" wrapText="1"/>
      <protection locked="0"/>
    </xf>
    <xf numFmtId="0" fontId="1" fillId="19" borderId="3"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28" fillId="6" borderId="12" xfId="0" applyFont="1" applyFill="1" applyBorder="1" applyAlignment="1">
      <alignment horizontal="center" vertical="center" wrapText="1"/>
    </xf>
    <xf numFmtId="0" fontId="28" fillId="6" borderId="1" xfId="0" applyFont="1" applyFill="1" applyBorder="1" applyAlignment="1">
      <alignment horizontal="center" vertical="center" wrapText="1"/>
    </xf>
    <xf numFmtId="0" fontId="15" fillId="6" borderId="0" xfId="0" applyFont="1" applyFill="1" applyAlignment="1">
      <alignment horizontal="justify" vertical="center" wrapText="1"/>
    </xf>
    <xf numFmtId="9" fontId="2" fillId="6" borderId="5" xfId="4" applyFont="1" applyFill="1" applyBorder="1" applyAlignment="1" applyProtection="1">
      <alignment horizontal="center" vertical="center" wrapText="1"/>
      <protection locked="0"/>
    </xf>
    <xf numFmtId="9" fontId="2" fillId="6" borderId="16" xfId="4" applyFont="1" applyFill="1" applyBorder="1" applyAlignment="1" applyProtection="1">
      <alignment horizontal="center" vertical="center" wrapText="1"/>
      <protection locked="0"/>
    </xf>
    <xf numFmtId="0" fontId="24" fillId="20" borderId="5" xfId="0" applyFont="1" applyFill="1" applyBorder="1" applyAlignment="1" applyProtection="1">
      <alignment horizontal="center" vertical="center" wrapText="1"/>
      <protection locked="0"/>
    </xf>
    <xf numFmtId="0" fontId="25" fillId="21" borderId="5" xfId="0" applyFont="1" applyFill="1" applyBorder="1" applyAlignment="1" applyProtection="1">
      <alignment horizontal="center" vertical="center" wrapText="1"/>
      <protection locked="0"/>
    </xf>
    <xf numFmtId="0" fontId="25" fillId="11" borderId="5" xfId="0" applyFont="1" applyFill="1" applyBorder="1" applyAlignment="1" applyProtection="1">
      <alignment horizontal="center" vertical="center" wrapText="1"/>
      <protection locked="0"/>
    </xf>
    <xf numFmtId="0" fontId="26" fillId="18" borderId="5" xfId="0" applyFont="1" applyFill="1" applyBorder="1" applyAlignment="1" applyProtection="1">
      <alignment horizontal="center" vertical="center" wrapText="1"/>
      <protection locked="0"/>
    </xf>
    <xf numFmtId="0" fontId="14" fillId="6" borderId="5" xfId="0" applyFont="1" applyFill="1" applyBorder="1" applyAlignment="1" applyProtection="1">
      <alignment horizontal="center" vertical="center" wrapText="1"/>
      <protection locked="0"/>
    </xf>
    <xf numFmtId="0" fontId="17" fillId="6" borderId="5" xfId="0" applyFont="1" applyFill="1" applyBorder="1" applyAlignment="1" applyProtection="1">
      <alignment horizontal="center" vertical="center" wrapText="1"/>
      <protection locked="0"/>
    </xf>
  </cellXfs>
  <cellStyles count="10">
    <cellStyle name="Amarillo" xfId="1" xr:uid="{00000000-0005-0000-0000-000000000000}"/>
    <cellStyle name="Millares [0]" xfId="9" builtinId="6"/>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 name="Porcentual 2" xfId="6" xr:uid="{00000000-0005-0000-0000-000006000000}"/>
    <cellStyle name="Rojo" xfId="7" xr:uid="{00000000-0005-0000-0000-000007000000}"/>
    <cellStyle name="Verde" xfId="8" xr:uid="{00000000-0005-0000-0000-000008000000}"/>
  </cellStyles>
  <dxfs count="14">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5</xdr:col>
      <xdr:colOff>295275</xdr:colOff>
      <xdr:row>5</xdr:row>
      <xdr:rowOff>190500</xdr:rowOff>
    </xdr:to>
    <xdr:sp macro="" textlink="">
      <xdr:nvSpPr>
        <xdr:cNvPr id="2399" name="AutoShape 38" descr="Resultado de imagen para boton agregar icono">
          <a:extLst>
            <a:ext uri="{FF2B5EF4-FFF2-40B4-BE49-F238E27FC236}">
              <a16:creationId xmlns:a16="http://schemas.microsoft.com/office/drawing/2014/main" id="{7D7DFD66-A37D-4B29-8B34-D71168A1BA1D}"/>
            </a:ext>
          </a:extLst>
        </xdr:cNvPr>
        <xdr:cNvSpPr>
          <a:spLocks noChangeAspect="1" noChangeArrowheads="1"/>
        </xdr:cNvSpPr>
      </xdr:nvSpPr>
      <xdr:spPr bwMode="auto">
        <a:xfrm>
          <a:off x="11001375" y="33432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400" name="AutoShape 39" descr="Resultado de imagen para boton agregar icono">
          <a:extLst>
            <a:ext uri="{FF2B5EF4-FFF2-40B4-BE49-F238E27FC236}">
              <a16:creationId xmlns:a16="http://schemas.microsoft.com/office/drawing/2014/main" id="{1C3D3CB6-BFC2-40C8-92E0-95159B0F2866}"/>
            </a:ext>
          </a:extLst>
        </xdr:cNvPr>
        <xdr:cNvSpPr>
          <a:spLocks noChangeAspect="1" noChangeArrowheads="1"/>
        </xdr:cNvSpPr>
      </xdr:nvSpPr>
      <xdr:spPr bwMode="auto">
        <a:xfrm>
          <a:off x="11001375" y="33432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401" name="AutoShape 40" descr="Resultado de imagen para boton agregar icono">
          <a:extLst>
            <a:ext uri="{FF2B5EF4-FFF2-40B4-BE49-F238E27FC236}">
              <a16:creationId xmlns:a16="http://schemas.microsoft.com/office/drawing/2014/main" id="{D7D719D3-81D3-4E29-9BEB-220F65A4F5CF}"/>
            </a:ext>
          </a:extLst>
        </xdr:cNvPr>
        <xdr:cNvSpPr>
          <a:spLocks noChangeAspect="1" noChangeArrowheads="1"/>
        </xdr:cNvSpPr>
      </xdr:nvSpPr>
      <xdr:spPr bwMode="auto">
        <a:xfrm>
          <a:off x="11001375" y="33432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402" name="AutoShape 42" descr="Z">
          <a:extLst>
            <a:ext uri="{FF2B5EF4-FFF2-40B4-BE49-F238E27FC236}">
              <a16:creationId xmlns:a16="http://schemas.microsoft.com/office/drawing/2014/main" id="{A16A18F4-97B5-4303-9047-229B1560D739}"/>
            </a:ext>
          </a:extLst>
        </xdr:cNvPr>
        <xdr:cNvSpPr>
          <a:spLocks noChangeAspect="1" noChangeArrowheads="1"/>
        </xdr:cNvSpPr>
      </xdr:nvSpPr>
      <xdr:spPr bwMode="auto">
        <a:xfrm>
          <a:off x="11001375" y="33432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4</xdr:row>
      <xdr:rowOff>123825</xdr:rowOff>
    </xdr:from>
    <xdr:to>
      <xdr:col>5</xdr:col>
      <xdr:colOff>0</xdr:colOff>
      <xdr:row>6</xdr:row>
      <xdr:rowOff>0</xdr:rowOff>
    </xdr:to>
    <xdr:sp macro="[1]!MostrarFuente_Impacto" textlink="">
      <xdr:nvSpPr>
        <xdr:cNvPr id="6" name="Rectangle 53">
          <a:extLst>
            <a:ext uri="{FF2B5EF4-FFF2-40B4-BE49-F238E27FC236}">
              <a16:creationId xmlns:a16="http://schemas.microsoft.com/office/drawing/2014/main" id="{88B02F1A-48BA-48E8-8BB8-F5EF62407408}"/>
            </a:ext>
          </a:extLst>
        </xdr:cNvPr>
        <xdr:cNvSpPr>
          <a:spLocks noChangeArrowheads="1"/>
        </xdr:cNvSpPr>
      </xdr:nvSpPr>
      <xdr:spPr bwMode="auto">
        <a:xfrm>
          <a:off x="12039600" y="2085975"/>
          <a:ext cx="0" cy="809625"/>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 val="//gobiernobogota-my.sharepoint."/>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44"/>
  <sheetViews>
    <sheetView showGridLines="0" tabSelected="1" topLeftCell="A22" zoomScale="60" zoomScaleNormal="60" workbookViewId="0">
      <selection activeCell="F6" sqref="F6"/>
    </sheetView>
  </sheetViews>
  <sheetFormatPr baseColWidth="10" defaultColWidth="0" defaultRowHeight="15" zeroHeight="1" x14ac:dyDescent="0.25"/>
  <cols>
    <col min="1" max="1" width="8.85546875" customWidth="1"/>
    <col min="2" max="2" width="36" customWidth="1"/>
    <col min="3" max="3" width="49.85546875" customWidth="1"/>
    <col min="4" max="4" width="47.5703125" customWidth="1"/>
    <col min="5" max="5" width="20.42578125" customWidth="1"/>
    <col min="6" max="6" width="14.42578125" customWidth="1"/>
    <col min="7" max="7" width="21.7109375" customWidth="1"/>
    <col min="8" max="8" width="26.7109375" customWidth="1"/>
    <col min="9" max="9" width="24.85546875" customWidth="1"/>
    <col min="10" max="10" width="13.42578125" customWidth="1"/>
    <col min="11" max="11" width="18.140625" customWidth="1"/>
    <col min="12" max="15" width="11.42578125" customWidth="1"/>
    <col min="16" max="16" width="16.85546875" customWidth="1"/>
    <col min="17" max="17" width="20" customWidth="1"/>
    <col min="18" max="18" width="17.5703125" customWidth="1"/>
    <col min="19" max="19" width="19.5703125" customWidth="1"/>
    <col min="20" max="20" width="20.85546875" customWidth="1"/>
    <col min="21" max="21" width="11.42578125" customWidth="1"/>
    <col min="22" max="22" width="18.85546875" customWidth="1"/>
    <col min="23" max="23" width="14.140625" customWidth="1"/>
    <col min="24" max="24" width="18.42578125" customWidth="1"/>
    <col min="25" max="25" width="53.42578125" customWidth="1"/>
    <col min="26" max="26" width="17.7109375" customWidth="1"/>
    <col min="27" max="27" width="19.7109375" customWidth="1"/>
    <col min="28" max="29" width="16.42578125" customWidth="1"/>
    <col min="30" max="30" width="65.42578125" customWidth="1"/>
    <col min="31" max="31" width="27.28515625" customWidth="1"/>
    <col min="32" max="34" width="11.42578125" customWidth="1"/>
    <col min="35" max="35" width="24.42578125" customWidth="1"/>
    <col min="36" max="38" width="11.42578125" customWidth="1"/>
    <col min="39" max="39" width="14.85546875" customWidth="1"/>
    <col min="40" max="40" width="14.5703125" customWidth="1"/>
    <col min="41" max="41" width="20.7109375" customWidth="1"/>
    <col min="42" max="42" width="23" customWidth="1"/>
    <col min="43" max="43" width="19.140625" customWidth="1"/>
    <col min="44" max="44" width="31.42578125" customWidth="1"/>
    <col min="45" max="45" width="18.42578125" customWidth="1"/>
    <col min="46" max="46" width="19.85546875" customWidth="1"/>
    <col min="47" max="47" width="11.42578125" customWidth="1"/>
  </cols>
  <sheetData>
    <row r="1" spans="1:46" ht="40.5" customHeight="1" x14ac:dyDescent="0.25">
      <c r="A1" s="218" t="s">
        <v>0</v>
      </c>
      <c r="B1" s="219"/>
      <c r="C1" s="219"/>
      <c r="D1" s="219"/>
      <c r="E1" s="219"/>
      <c r="F1" s="219"/>
      <c r="G1" s="219"/>
      <c r="H1" s="219"/>
      <c r="I1" s="219"/>
      <c r="J1" s="219"/>
      <c r="K1" s="219"/>
      <c r="L1" s="219"/>
      <c r="M1" s="219"/>
      <c r="N1" s="219"/>
      <c r="O1" s="219"/>
      <c r="P1" s="219"/>
      <c r="Q1" s="219"/>
      <c r="R1" s="219"/>
      <c r="S1" s="219"/>
      <c r="T1" s="219"/>
      <c r="U1" s="220"/>
    </row>
    <row r="2" spans="1:46" ht="40.5" customHeight="1" thickBot="1" x14ac:dyDescent="0.3">
      <c r="A2" s="221" t="s">
        <v>1</v>
      </c>
      <c r="B2" s="222"/>
      <c r="C2" s="222"/>
      <c r="D2" s="223"/>
      <c r="E2" s="223"/>
      <c r="F2" s="223"/>
      <c r="G2" s="223"/>
      <c r="H2" s="223"/>
      <c r="I2" s="223"/>
      <c r="J2" s="223"/>
      <c r="K2" s="223"/>
      <c r="L2" s="223"/>
      <c r="M2" s="223"/>
      <c r="N2" s="223"/>
      <c r="O2" s="223"/>
      <c r="P2" s="223"/>
      <c r="Q2" s="223"/>
      <c r="R2" s="223"/>
      <c r="S2" s="223"/>
      <c r="T2" s="223"/>
      <c r="U2" s="224"/>
    </row>
    <row r="3" spans="1:46" ht="15" customHeight="1" x14ac:dyDescent="0.25">
      <c r="A3" s="228" t="s">
        <v>2</v>
      </c>
      <c r="B3" s="229"/>
      <c r="C3" s="49">
        <v>2020</v>
      </c>
      <c r="D3" s="187" t="s">
        <v>3</v>
      </c>
      <c r="E3" s="188"/>
      <c r="F3" s="188"/>
      <c r="G3" s="188"/>
      <c r="H3" s="188"/>
      <c r="I3" s="188"/>
      <c r="J3" s="188"/>
      <c r="K3" s="188"/>
      <c r="L3" s="188"/>
      <c r="M3" s="188"/>
      <c r="N3" s="188"/>
      <c r="O3" s="188"/>
      <c r="P3" s="188"/>
      <c r="Q3" s="188"/>
      <c r="R3" s="188"/>
      <c r="S3" s="188"/>
      <c r="T3" s="188"/>
      <c r="U3" s="189"/>
      <c r="V3" s="1"/>
      <c r="W3" s="1"/>
      <c r="X3" s="1"/>
      <c r="Y3" s="1"/>
      <c r="Z3" s="1"/>
      <c r="AA3" s="1"/>
      <c r="AB3" s="1"/>
      <c r="AC3" s="1"/>
      <c r="AD3" s="1"/>
      <c r="AE3" s="1"/>
      <c r="AF3" s="1"/>
      <c r="AG3" s="1"/>
      <c r="AH3" s="1"/>
      <c r="AI3" s="1"/>
      <c r="AJ3" s="1"/>
      <c r="AK3" s="1"/>
      <c r="AL3" s="1"/>
      <c r="AM3" s="1"/>
      <c r="AN3" s="1"/>
      <c r="AO3" s="1"/>
      <c r="AP3" s="1"/>
      <c r="AQ3" s="1"/>
      <c r="AR3" s="1"/>
      <c r="AS3" s="1"/>
      <c r="AT3" s="1"/>
    </row>
    <row r="4" spans="1:46" ht="90" customHeight="1" x14ac:dyDescent="0.25">
      <c r="A4" s="228" t="s">
        <v>4</v>
      </c>
      <c r="B4" s="229"/>
      <c r="C4" s="101" t="s">
        <v>5</v>
      </c>
      <c r="D4" s="48" t="s">
        <v>6</v>
      </c>
      <c r="E4" s="76" t="s">
        <v>7</v>
      </c>
      <c r="F4" s="174" t="s">
        <v>8</v>
      </c>
      <c r="G4" s="174"/>
      <c r="H4" s="174"/>
      <c r="I4" s="174"/>
      <c r="J4" s="174"/>
      <c r="K4" s="174"/>
      <c r="L4" s="174"/>
      <c r="M4" s="174"/>
      <c r="N4" s="174"/>
      <c r="O4" s="174"/>
      <c r="P4" s="174"/>
      <c r="Q4" s="174"/>
      <c r="R4" s="174"/>
      <c r="S4" s="174"/>
      <c r="T4" s="174"/>
      <c r="U4" s="175"/>
      <c r="V4" s="1"/>
      <c r="W4" s="1"/>
      <c r="X4" s="1"/>
      <c r="Y4" s="1"/>
      <c r="Z4" s="1"/>
      <c r="AA4" s="1"/>
      <c r="AB4" s="1"/>
      <c r="AC4" s="1"/>
      <c r="AD4" s="1"/>
      <c r="AE4" s="1"/>
      <c r="AF4" s="1"/>
      <c r="AG4" s="1"/>
      <c r="AH4" s="1"/>
      <c r="AI4" s="1"/>
      <c r="AJ4" s="1"/>
      <c r="AK4" s="1"/>
      <c r="AL4" s="1"/>
      <c r="AM4" s="1"/>
      <c r="AN4" s="1"/>
      <c r="AO4" s="1"/>
      <c r="AP4" s="1"/>
      <c r="AQ4" s="1"/>
      <c r="AR4" s="1"/>
      <c r="AS4" s="1"/>
      <c r="AT4" s="1"/>
    </row>
    <row r="5" spans="1:46" ht="103.5" customHeight="1" x14ac:dyDescent="0.25">
      <c r="A5" s="228" t="s">
        <v>9</v>
      </c>
      <c r="B5" s="229"/>
      <c r="C5" s="103" t="s">
        <v>10</v>
      </c>
      <c r="D5" s="134">
        <v>1</v>
      </c>
      <c r="E5" s="135" t="s">
        <v>175</v>
      </c>
      <c r="F5" s="183" t="s">
        <v>139</v>
      </c>
      <c r="G5" s="184"/>
      <c r="H5" s="184"/>
      <c r="I5" s="184"/>
      <c r="J5" s="184"/>
      <c r="K5" s="184"/>
      <c r="L5" s="184"/>
      <c r="M5" s="184"/>
      <c r="N5" s="184"/>
      <c r="O5" s="184"/>
      <c r="P5" s="184"/>
      <c r="Q5" s="184"/>
      <c r="R5" s="184"/>
      <c r="S5" s="184"/>
      <c r="T5" s="184"/>
      <c r="U5" s="185"/>
      <c r="V5" s="1"/>
      <c r="W5" s="1"/>
      <c r="X5" s="1"/>
      <c r="Y5" s="1"/>
      <c r="Z5" s="1"/>
      <c r="AA5" s="1"/>
      <c r="AB5" s="1"/>
      <c r="AC5" s="1"/>
      <c r="AD5" s="1"/>
      <c r="AE5" s="1"/>
      <c r="AF5" s="1"/>
      <c r="AG5" s="1"/>
      <c r="AH5" s="1"/>
      <c r="AI5" s="1"/>
      <c r="AJ5" s="1"/>
      <c r="AK5" s="1"/>
      <c r="AL5" s="1"/>
      <c r="AM5" s="1"/>
      <c r="AN5" s="1"/>
      <c r="AO5" s="1"/>
      <c r="AP5" s="1"/>
      <c r="AQ5" s="1"/>
      <c r="AR5" s="1"/>
      <c r="AS5" s="1"/>
      <c r="AT5" s="1"/>
    </row>
    <row r="6" spans="1:46" ht="138.75" customHeight="1" x14ac:dyDescent="0.25">
      <c r="A6" s="228" t="s">
        <v>11</v>
      </c>
      <c r="B6" s="229"/>
      <c r="C6" s="103" t="s">
        <v>12</v>
      </c>
      <c r="D6" s="134"/>
      <c r="E6" s="135"/>
      <c r="F6" s="136"/>
      <c r="G6" s="137"/>
      <c r="H6" s="137"/>
      <c r="I6" s="137"/>
      <c r="J6" s="137"/>
      <c r="K6" s="137"/>
      <c r="L6" s="137"/>
      <c r="M6" s="137"/>
      <c r="N6" s="137"/>
      <c r="O6" s="137"/>
      <c r="P6" s="137"/>
      <c r="Q6" s="137"/>
      <c r="R6" s="137"/>
      <c r="S6" s="137"/>
      <c r="T6" s="137"/>
      <c r="U6" s="138"/>
      <c r="V6" s="18"/>
      <c r="W6" s="18"/>
      <c r="X6" s="18"/>
      <c r="Y6" s="18"/>
      <c r="Z6" s="18"/>
      <c r="AA6" s="18"/>
      <c r="AB6" s="18"/>
      <c r="AC6" s="18"/>
      <c r="AD6" s="18"/>
      <c r="AE6" s="18"/>
      <c r="AF6" s="18"/>
      <c r="AG6" s="18"/>
      <c r="AH6" s="18"/>
      <c r="AI6" s="18"/>
      <c r="AJ6" s="18"/>
      <c r="AK6" s="18"/>
      <c r="AL6" s="18"/>
      <c r="AM6" s="18"/>
      <c r="AN6" s="18"/>
      <c r="AO6" s="18"/>
      <c r="AP6" s="2"/>
      <c r="AQ6" s="18"/>
      <c r="AR6" s="18"/>
      <c r="AS6" s="18"/>
      <c r="AT6" s="18"/>
    </row>
    <row r="7" spans="1:46" s="71" customFormat="1" ht="105.75" customHeight="1" x14ac:dyDescent="0.2">
      <c r="A7" s="230" t="s">
        <v>13</v>
      </c>
      <c r="B7" s="231"/>
      <c r="C7" s="102" t="s">
        <v>14</v>
      </c>
      <c r="D7" s="129"/>
      <c r="E7" s="130"/>
      <c r="F7" s="131"/>
      <c r="G7" s="132"/>
      <c r="H7" s="132"/>
      <c r="I7" s="132"/>
      <c r="J7" s="132"/>
      <c r="K7" s="132"/>
      <c r="L7" s="132"/>
      <c r="M7" s="132"/>
      <c r="N7" s="132"/>
      <c r="O7" s="132"/>
      <c r="P7" s="132"/>
      <c r="Q7" s="132"/>
      <c r="R7" s="132"/>
      <c r="S7" s="132"/>
      <c r="T7" s="132"/>
      <c r="U7" s="133"/>
      <c r="V7" s="193"/>
      <c r="W7" s="193"/>
      <c r="X7" s="193"/>
      <c r="Y7" s="193"/>
      <c r="Z7" s="193"/>
      <c r="AA7" s="193"/>
      <c r="AB7" s="193"/>
      <c r="AC7" s="193"/>
      <c r="AD7" s="193"/>
      <c r="AE7" s="193"/>
      <c r="AF7" s="193"/>
      <c r="AG7" s="193"/>
      <c r="AH7" s="193"/>
      <c r="AI7" s="193"/>
      <c r="AJ7" s="193"/>
      <c r="AK7" s="193"/>
      <c r="AL7" s="193"/>
      <c r="AM7" s="193"/>
      <c r="AN7" s="193"/>
      <c r="AO7" s="193"/>
      <c r="AP7" s="193"/>
      <c r="AQ7" s="193"/>
      <c r="AR7" s="193"/>
      <c r="AS7" s="193"/>
      <c r="AT7" s="193"/>
    </row>
    <row r="8" spans="1:46" ht="54" customHeight="1" x14ac:dyDescent="0.25">
      <c r="A8" s="95"/>
      <c r="B8" s="95"/>
      <c r="C8" s="96"/>
      <c r="D8" s="95"/>
      <c r="E8" s="97"/>
      <c r="F8" s="98"/>
      <c r="G8" s="98"/>
      <c r="H8" s="98"/>
      <c r="I8" s="98"/>
      <c r="J8" s="98"/>
      <c r="K8" s="98"/>
      <c r="L8" s="98"/>
      <c r="M8" s="98"/>
      <c r="N8" s="98"/>
      <c r="O8" s="98"/>
      <c r="P8" s="98"/>
      <c r="Q8" s="98"/>
      <c r="R8" s="98"/>
      <c r="S8" s="98"/>
      <c r="T8" s="98"/>
      <c r="U8" s="98"/>
      <c r="V8" s="80"/>
      <c r="W8" s="80"/>
      <c r="X8" s="80"/>
      <c r="Y8" s="80"/>
      <c r="Z8" s="80"/>
      <c r="AA8" s="80"/>
      <c r="AB8" s="80"/>
      <c r="AC8" s="80"/>
      <c r="AD8" s="80"/>
      <c r="AE8" s="80"/>
      <c r="AF8" s="80"/>
      <c r="AG8" s="80"/>
      <c r="AH8" s="80"/>
      <c r="AI8" s="80"/>
      <c r="AJ8" s="80"/>
      <c r="AK8" s="80"/>
      <c r="AL8" s="80"/>
      <c r="AM8" s="80"/>
      <c r="AN8" s="80"/>
      <c r="AO8" s="80"/>
      <c r="AP8" s="80"/>
      <c r="AQ8" s="80"/>
      <c r="AR8" s="80"/>
      <c r="AS8" s="80"/>
      <c r="AT8" s="80"/>
    </row>
    <row r="9" spans="1:46" x14ac:dyDescent="0.25">
      <c r="A9" s="2"/>
      <c r="B9" s="2"/>
      <c r="C9" s="2"/>
      <c r="D9" s="182"/>
      <c r="E9" s="182"/>
      <c r="F9" s="182"/>
      <c r="G9" s="182"/>
      <c r="H9" s="182"/>
      <c r="I9" s="182"/>
      <c r="J9" s="182"/>
      <c r="K9" s="182"/>
      <c r="L9" s="182"/>
      <c r="M9" s="182"/>
      <c r="N9" s="182"/>
      <c r="O9" s="182"/>
      <c r="P9" s="182"/>
      <c r="Q9" s="182"/>
      <c r="R9" s="182"/>
      <c r="S9" s="182"/>
      <c r="T9" s="93"/>
      <c r="U9" s="7"/>
      <c r="V9" s="80"/>
      <c r="W9" s="80"/>
      <c r="X9" s="80"/>
      <c r="Y9" s="80"/>
      <c r="Z9" s="80"/>
      <c r="AA9" s="80"/>
      <c r="AB9" s="80"/>
      <c r="AC9" s="80"/>
      <c r="AD9" s="80"/>
      <c r="AE9" s="80"/>
      <c r="AF9" s="80"/>
      <c r="AG9" s="80"/>
      <c r="AH9" s="80"/>
      <c r="AI9" s="80"/>
      <c r="AJ9" s="80"/>
      <c r="AK9" s="80"/>
      <c r="AL9" s="80"/>
      <c r="AM9" s="80"/>
      <c r="AN9" s="80"/>
      <c r="AO9" s="80"/>
      <c r="AP9" s="80"/>
      <c r="AQ9" s="80"/>
      <c r="AR9" s="80"/>
      <c r="AS9" s="80"/>
      <c r="AT9" s="80"/>
    </row>
    <row r="10" spans="1:46" x14ac:dyDescent="0.25">
      <c r="A10" s="90"/>
      <c r="B10" s="1"/>
      <c r="C10" s="1"/>
      <c r="D10" s="216"/>
      <c r="E10" s="216"/>
      <c r="F10" s="216"/>
      <c r="G10" s="216"/>
      <c r="H10" s="216"/>
      <c r="I10" s="216"/>
      <c r="J10" s="216"/>
      <c r="K10" s="216"/>
      <c r="L10" s="196"/>
      <c r="M10" s="196"/>
      <c r="N10" s="196"/>
      <c r="O10" s="196"/>
      <c r="P10" s="80"/>
      <c r="Q10" s="80"/>
      <c r="R10" s="80"/>
      <c r="S10" s="80"/>
      <c r="T10" s="80"/>
      <c r="U10" s="80"/>
      <c r="V10" s="196"/>
      <c r="W10" s="196"/>
      <c r="X10" s="81"/>
      <c r="Y10" s="81"/>
      <c r="Z10" s="81"/>
      <c r="AA10" s="196"/>
      <c r="AB10" s="196"/>
      <c r="AC10" s="81"/>
      <c r="AD10" s="81"/>
      <c r="AE10" s="81"/>
      <c r="AF10" s="196"/>
      <c r="AG10" s="196"/>
      <c r="AH10" s="81"/>
      <c r="AI10" s="81"/>
      <c r="AJ10" s="81"/>
      <c r="AK10" s="196"/>
      <c r="AL10" s="196"/>
      <c r="AM10" s="81"/>
      <c r="AN10" s="81"/>
      <c r="AO10" s="81"/>
      <c r="AP10" s="196"/>
      <c r="AQ10" s="196"/>
      <c r="AR10" s="196"/>
      <c r="AS10" s="81"/>
      <c r="AT10" s="81"/>
    </row>
    <row r="11" spans="1:46" ht="15.75" thickBot="1" x14ac:dyDescent="0.3">
      <c r="A11" s="1"/>
      <c r="B11" s="1"/>
      <c r="C11" s="1"/>
      <c r="D11" s="1"/>
      <c r="E11" s="1"/>
      <c r="F11" s="1"/>
      <c r="G11" s="1"/>
      <c r="H11" s="1"/>
      <c r="I11" s="1"/>
      <c r="J11" s="1"/>
      <c r="K11" s="1"/>
      <c r="L11" s="1"/>
      <c r="M11" s="1"/>
      <c r="N11" s="1"/>
      <c r="O11" s="1"/>
      <c r="P11" s="1"/>
      <c r="Q11" s="1"/>
      <c r="R11" s="1"/>
      <c r="S11" s="1"/>
      <c r="T11" s="1"/>
      <c r="U11" s="1"/>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row>
    <row r="12" spans="1:46" ht="15" customHeight="1" x14ac:dyDescent="0.25">
      <c r="A12" s="178" t="s">
        <v>15</v>
      </c>
      <c r="B12" s="179"/>
      <c r="C12" s="179"/>
      <c r="D12" s="197"/>
      <c r="E12" s="197"/>
      <c r="F12" s="197"/>
      <c r="G12" s="197"/>
      <c r="H12" s="197"/>
      <c r="I12" s="197"/>
      <c r="J12" s="197"/>
      <c r="K12" s="197"/>
      <c r="L12" s="197"/>
      <c r="M12" s="197"/>
      <c r="N12" s="197"/>
      <c r="O12" s="197"/>
      <c r="P12" s="197"/>
      <c r="Q12" s="197"/>
      <c r="R12" s="197"/>
      <c r="S12" s="197"/>
      <c r="T12" s="197"/>
      <c r="U12" s="197"/>
      <c r="V12" s="199" t="s">
        <v>16</v>
      </c>
      <c r="W12" s="199"/>
      <c r="X12" s="199"/>
      <c r="Y12" s="199"/>
      <c r="Z12" s="199"/>
      <c r="AA12" s="227" t="s">
        <v>16</v>
      </c>
      <c r="AB12" s="227"/>
      <c r="AC12" s="227"/>
      <c r="AD12" s="227"/>
      <c r="AE12" s="227"/>
      <c r="AF12" s="199" t="s">
        <v>16</v>
      </c>
      <c r="AG12" s="199"/>
      <c r="AH12" s="199"/>
      <c r="AI12" s="199"/>
      <c r="AJ12" s="199"/>
      <c r="AK12" s="205" t="s">
        <v>16</v>
      </c>
      <c r="AL12" s="205"/>
      <c r="AM12" s="205"/>
      <c r="AN12" s="205"/>
      <c r="AO12" s="205"/>
      <c r="AP12" s="203" t="s">
        <v>16</v>
      </c>
      <c r="AQ12" s="203"/>
      <c r="AR12" s="203"/>
      <c r="AS12" s="203"/>
      <c r="AT12" s="204"/>
    </row>
    <row r="13" spans="1:46" ht="15" customHeight="1" x14ac:dyDescent="0.25">
      <c r="A13" s="180"/>
      <c r="B13" s="181"/>
      <c r="C13" s="181"/>
      <c r="D13" s="198"/>
      <c r="E13" s="198"/>
      <c r="F13" s="198"/>
      <c r="G13" s="198"/>
      <c r="H13" s="198"/>
      <c r="I13" s="198"/>
      <c r="J13" s="198"/>
      <c r="K13" s="198"/>
      <c r="L13" s="198"/>
      <c r="M13" s="198"/>
      <c r="N13" s="198"/>
      <c r="O13" s="198"/>
      <c r="P13" s="198"/>
      <c r="Q13" s="198"/>
      <c r="R13" s="198"/>
      <c r="S13" s="198"/>
      <c r="T13" s="198"/>
      <c r="U13" s="198"/>
      <c r="V13" s="206" t="s">
        <v>17</v>
      </c>
      <c r="W13" s="206"/>
      <c r="X13" s="206"/>
      <c r="Y13" s="206"/>
      <c r="Z13" s="206"/>
      <c r="AA13" s="202" t="s">
        <v>18</v>
      </c>
      <c r="AB13" s="202"/>
      <c r="AC13" s="202"/>
      <c r="AD13" s="202"/>
      <c r="AE13" s="202"/>
      <c r="AF13" s="206" t="s">
        <v>19</v>
      </c>
      <c r="AG13" s="206"/>
      <c r="AH13" s="206"/>
      <c r="AI13" s="206"/>
      <c r="AJ13" s="206"/>
      <c r="AK13" s="191" t="s">
        <v>20</v>
      </c>
      <c r="AL13" s="191"/>
      <c r="AM13" s="191"/>
      <c r="AN13" s="191"/>
      <c r="AO13" s="191"/>
      <c r="AP13" s="194" t="s">
        <v>21</v>
      </c>
      <c r="AQ13" s="194"/>
      <c r="AR13" s="194"/>
      <c r="AS13" s="194"/>
      <c r="AT13" s="195"/>
    </row>
    <row r="14" spans="1:46" ht="15" customHeight="1" x14ac:dyDescent="0.25">
      <c r="A14" s="88"/>
      <c r="B14" s="89"/>
      <c r="C14" s="89"/>
      <c r="D14" s="217" t="s">
        <v>22</v>
      </c>
      <c r="E14" s="217"/>
      <c r="F14" s="217"/>
      <c r="G14" s="217"/>
      <c r="H14" s="217"/>
      <c r="I14" s="217"/>
      <c r="J14" s="217"/>
      <c r="K14" s="217"/>
      <c r="L14" s="217"/>
      <c r="M14" s="217"/>
      <c r="N14" s="217"/>
      <c r="O14" s="217"/>
      <c r="P14" s="217"/>
      <c r="Q14" s="217"/>
      <c r="R14" s="217"/>
      <c r="S14" s="217"/>
      <c r="T14" s="91"/>
      <c r="U14" s="91"/>
      <c r="V14" s="192"/>
      <c r="W14" s="192"/>
      <c r="X14" s="201" t="s">
        <v>23</v>
      </c>
      <c r="Y14" s="192" t="s">
        <v>24</v>
      </c>
      <c r="Z14" s="192" t="s">
        <v>25</v>
      </c>
      <c r="AA14" s="202"/>
      <c r="AB14" s="202"/>
      <c r="AC14" s="202" t="s">
        <v>23</v>
      </c>
      <c r="AD14" s="202" t="s">
        <v>24</v>
      </c>
      <c r="AE14" s="202" t="s">
        <v>25</v>
      </c>
      <c r="AF14" s="192"/>
      <c r="AG14" s="192"/>
      <c r="AH14" s="192" t="s">
        <v>23</v>
      </c>
      <c r="AI14" s="192" t="s">
        <v>24</v>
      </c>
      <c r="AJ14" s="192" t="s">
        <v>25</v>
      </c>
      <c r="AK14" s="191"/>
      <c r="AL14" s="191"/>
      <c r="AM14" s="191" t="s">
        <v>23</v>
      </c>
      <c r="AN14" s="191" t="s">
        <v>24</v>
      </c>
      <c r="AO14" s="191" t="s">
        <v>25</v>
      </c>
      <c r="AP14" s="190" t="s">
        <v>26</v>
      </c>
      <c r="AQ14" s="190"/>
      <c r="AR14" s="190"/>
      <c r="AS14" s="190" t="s">
        <v>23</v>
      </c>
      <c r="AT14" s="200" t="s">
        <v>27</v>
      </c>
    </row>
    <row r="15" spans="1:46" ht="54" customHeight="1" x14ac:dyDescent="0.25">
      <c r="A15" s="46" t="s">
        <v>28</v>
      </c>
      <c r="B15" s="6" t="s">
        <v>29</v>
      </c>
      <c r="C15" s="6" t="s">
        <v>30</v>
      </c>
      <c r="D15" s="91" t="s">
        <v>31</v>
      </c>
      <c r="E15" s="91" t="s">
        <v>32</v>
      </c>
      <c r="F15" s="91" t="s">
        <v>33</v>
      </c>
      <c r="G15" s="91" t="s">
        <v>34</v>
      </c>
      <c r="H15" s="91" t="s">
        <v>35</v>
      </c>
      <c r="I15" s="91" t="s">
        <v>36</v>
      </c>
      <c r="J15" s="91" t="s">
        <v>37</v>
      </c>
      <c r="K15" s="91" t="s">
        <v>38</v>
      </c>
      <c r="L15" s="91" t="s">
        <v>39</v>
      </c>
      <c r="M15" s="91" t="s">
        <v>40</v>
      </c>
      <c r="N15" s="91" t="s">
        <v>41</v>
      </c>
      <c r="O15" s="91" t="s">
        <v>42</v>
      </c>
      <c r="P15" s="91" t="s">
        <v>43</v>
      </c>
      <c r="Q15" s="91" t="s">
        <v>44</v>
      </c>
      <c r="R15" s="91" t="s">
        <v>45</v>
      </c>
      <c r="S15" s="91" t="s">
        <v>46</v>
      </c>
      <c r="T15" s="91" t="s">
        <v>47</v>
      </c>
      <c r="U15" s="91" t="s">
        <v>48</v>
      </c>
      <c r="V15" s="79" t="s">
        <v>49</v>
      </c>
      <c r="W15" s="79" t="s">
        <v>50</v>
      </c>
      <c r="X15" s="201"/>
      <c r="Y15" s="192"/>
      <c r="Z15" s="192"/>
      <c r="AA15" s="84" t="s">
        <v>49</v>
      </c>
      <c r="AB15" s="84" t="s">
        <v>50</v>
      </c>
      <c r="AC15" s="202"/>
      <c r="AD15" s="202"/>
      <c r="AE15" s="202"/>
      <c r="AF15" s="79" t="s">
        <v>49</v>
      </c>
      <c r="AG15" s="79" t="s">
        <v>50</v>
      </c>
      <c r="AH15" s="192"/>
      <c r="AI15" s="192"/>
      <c r="AJ15" s="192"/>
      <c r="AK15" s="78" t="s">
        <v>49</v>
      </c>
      <c r="AL15" s="78" t="s">
        <v>50</v>
      </c>
      <c r="AM15" s="191"/>
      <c r="AN15" s="191"/>
      <c r="AO15" s="191"/>
      <c r="AP15" s="77" t="s">
        <v>34</v>
      </c>
      <c r="AQ15" s="77" t="s">
        <v>49</v>
      </c>
      <c r="AR15" s="77" t="s">
        <v>50</v>
      </c>
      <c r="AS15" s="190"/>
      <c r="AT15" s="200"/>
    </row>
    <row r="16" spans="1:46" x14ac:dyDescent="0.25">
      <c r="A16" s="66"/>
      <c r="B16" s="61"/>
      <c r="C16" s="61"/>
      <c r="D16" s="62" t="s">
        <v>51</v>
      </c>
      <c r="E16" s="62"/>
      <c r="F16" s="62" t="s">
        <v>51</v>
      </c>
      <c r="G16" s="62" t="s">
        <v>51</v>
      </c>
      <c r="H16" s="62" t="s">
        <v>51</v>
      </c>
      <c r="I16" s="62" t="s">
        <v>51</v>
      </c>
      <c r="J16" s="62" t="s">
        <v>51</v>
      </c>
      <c r="K16" s="62" t="s">
        <v>51</v>
      </c>
      <c r="L16" s="63" t="s">
        <v>51</v>
      </c>
      <c r="M16" s="63" t="s">
        <v>51</v>
      </c>
      <c r="N16" s="63" t="s">
        <v>51</v>
      </c>
      <c r="O16" s="63" t="s">
        <v>51</v>
      </c>
      <c r="P16" s="62" t="s">
        <v>51</v>
      </c>
      <c r="Q16" s="62" t="s">
        <v>51</v>
      </c>
      <c r="R16" s="62" t="s">
        <v>51</v>
      </c>
      <c r="S16" s="62" t="s">
        <v>51</v>
      </c>
      <c r="T16" s="62"/>
      <c r="U16" s="91"/>
      <c r="V16" s="79" t="s">
        <v>51</v>
      </c>
      <c r="W16" s="79"/>
      <c r="X16" s="83" t="s">
        <v>51</v>
      </c>
      <c r="Y16" s="79" t="s">
        <v>51</v>
      </c>
      <c r="Z16" s="79" t="s">
        <v>51</v>
      </c>
      <c r="AA16" s="84" t="s">
        <v>51</v>
      </c>
      <c r="AB16" s="84" t="s">
        <v>51</v>
      </c>
      <c r="AC16" s="84" t="s">
        <v>51</v>
      </c>
      <c r="AD16" s="84" t="s">
        <v>51</v>
      </c>
      <c r="AE16" s="84" t="s">
        <v>51</v>
      </c>
      <c r="AF16" s="79" t="s">
        <v>51</v>
      </c>
      <c r="AG16" s="79" t="s">
        <v>51</v>
      </c>
      <c r="AH16" s="79"/>
      <c r="AI16" s="79" t="s">
        <v>51</v>
      </c>
      <c r="AJ16" s="79" t="s">
        <v>51</v>
      </c>
      <c r="AK16" s="78" t="s">
        <v>51</v>
      </c>
      <c r="AL16" s="78" t="s">
        <v>51</v>
      </c>
      <c r="AM16" s="78" t="s">
        <v>51</v>
      </c>
      <c r="AN16" s="78" t="s">
        <v>51</v>
      </c>
      <c r="AO16" s="78" t="s">
        <v>51</v>
      </c>
      <c r="AP16" s="77" t="s">
        <v>51</v>
      </c>
      <c r="AQ16" s="77"/>
      <c r="AR16" s="77" t="s">
        <v>51</v>
      </c>
      <c r="AS16" s="77" t="s">
        <v>51</v>
      </c>
      <c r="AT16" s="82" t="s">
        <v>51</v>
      </c>
    </row>
    <row r="17" spans="1:46" s="107" customFormat="1" ht="156.75" customHeight="1" x14ac:dyDescent="0.25">
      <c r="A17" s="67">
        <v>6</v>
      </c>
      <c r="B17" s="50" t="s">
        <v>52</v>
      </c>
      <c r="C17" s="51" t="s">
        <v>53</v>
      </c>
      <c r="D17" s="104" t="s">
        <v>140</v>
      </c>
      <c r="E17" s="126">
        <v>0.18</v>
      </c>
      <c r="F17" s="50" t="s">
        <v>54</v>
      </c>
      <c r="G17" s="104" t="s">
        <v>123</v>
      </c>
      <c r="H17" s="104" t="s">
        <v>124</v>
      </c>
      <c r="I17" s="51" t="s">
        <v>125</v>
      </c>
      <c r="J17" s="51" t="s">
        <v>55</v>
      </c>
      <c r="K17" s="104" t="s">
        <v>56</v>
      </c>
      <c r="L17" s="52"/>
      <c r="M17" s="52">
        <v>1</v>
      </c>
      <c r="N17" s="52"/>
      <c r="O17" s="52">
        <v>1</v>
      </c>
      <c r="P17" s="51">
        <f>SUM(L17:O17)</f>
        <v>2</v>
      </c>
      <c r="Q17" s="51" t="s">
        <v>57</v>
      </c>
      <c r="R17" s="104" t="s">
        <v>126</v>
      </c>
      <c r="S17" s="51" t="s">
        <v>58</v>
      </c>
      <c r="T17" s="104" t="s">
        <v>59</v>
      </c>
      <c r="U17" s="50"/>
      <c r="V17" s="70"/>
      <c r="W17" s="53"/>
      <c r="X17" s="53"/>
      <c r="Y17" s="50"/>
      <c r="Z17" s="50"/>
      <c r="AA17" s="52"/>
      <c r="AB17" s="54"/>
      <c r="AC17" s="105"/>
      <c r="AD17" s="55"/>
      <c r="AE17" s="55"/>
      <c r="AF17" s="52"/>
      <c r="AG17" s="55"/>
      <c r="AH17" s="58"/>
      <c r="AI17" s="55"/>
      <c r="AJ17" s="55"/>
      <c r="AK17" s="52"/>
      <c r="AL17" s="106"/>
      <c r="AM17" s="58"/>
      <c r="AN17" s="57"/>
      <c r="AO17" s="55"/>
      <c r="AP17" s="104"/>
      <c r="AQ17" s="99"/>
      <c r="AR17" s="58"/>
      <c r="AS17" s="64"/>
      <c r="AT17" s="59"/>
    </row>
    <row r="18" spans="1:46" s="107" customFormat="1" ht="156.75" customHeight="1" x14ac:dyDescent="0.25">
      <c r="A18" s="67">
        <v>6</v>
      </c>
      <c r="B18" s="50" t="s">
        <v>52</v>
      </c>
      <c r="C18" s="51" t="s">
        <v>53</v>
      </c>
      <c r="D18" s="104" t="s">
        <v>141</v>
      </c>
      <c r="E18" s="126">
        <v>0.18</v>
      </c>
      <c r="F18" s="50" t="s">
        <v>54</v>
      </c>
      <c r="G18" s="104" t="s">
        <v>127</v>
      </c>
      <c r="H18" s="104" t="s">
        <v>128</v>
      </c>
      <c r="I18" s="73" t="s">
        <v>129</v>
      </c>
      <c r="J18" s="51" t="s">
        <v>55</v>
      </c>
      <c r="K18" s="104" t="s">
        <v>56</v>
      </c>
      <c r="L18" s="52">
        <v>1</v>
      </c>
      <c r="M18" s="108">
        <v>0</v>
      </c>
      <c r="N18" s="108">
        <v>0</v>
      </c>
      <c r="O18" s="108">
        <v>0</v>
      </c>
      <c r="P18" s="51">
        <f>SUM(L18:O18)</f>
        <v>1</v>
      </c>
      <c r="Q18" s="51" t="s">
        <v>57</v>
      </c>
      <c r="R18" s="104" t="s">
        <v>126</v>
      </c>
      <c r="S18" s="51" t="s">
        <v>58</v>
      </c>
      <c r="T18" s="104" t="s">
        <v>59</v>
      </c>
      <c r="U18" s="50"/>
      <c r="V18" s="70"/>
      <c r="W18" s="53"/>
      <c r="X18" s="53"/>
      <c r="Y18" s="50"/>
      <c r="Z18" s="50"/>
      <c r="AA18" s="52"/>
      <c r="AB18" s="54"/>
      <c r="AC18" s="105"/>
      <c r="AD18" s="55"/>
      <c r="AE18" s="55"/>
      <c r="AF18" s="52"/>
      <c r="AG18" s="55"/>
      <c r="AH18" s="58"/>
      <c r="AI18" s="55"/>
      <c r="AJ18" s="55"/>
      <c r="AK18" s="52"/>
      <c r="AL18" s="106"/>
      <c r="AM18" s="58"/>
      <c r="AN18" s="57"/>
      <c r="AO18" s="55"/>
      <c r="AP18" s="104"/>
      <c r="AQ18" s="99"/>
      <c r="AR18" s="58"/>
      <c r="AS18" s="64"/>
      <c r="AT18" s="59"/>
    </row>
    <row r="19" spans="1:46" s="123" customFormat="1" ht="127.5" customHeight="1" x14ac:dyDescent="0.25">
      <c r="A19" s="109">
        <v>6</v>
      </c>
      <c r="B19" s="72" t="s">
        <v>52</v>
      </c>
      <c r="C19" s="73" t="s">
        <v>53</v>
      </c>
      <c r="D19" s="60" t="s">
        <v>130</v>
      </c>
      <c r="E19" s="127">
        <v>0.15</v>
      </c>
      <c r="F19" s="72" t="s">
        <v>54</v>
      </c>
      <c r="G19" s="73" t="s">
        <v>60</v>
      </c>
      <c r="H19" s="73" t="s">
        <v>61</v>
      </c>
      <c r="I19" s="73" t="s">
        <v>131</v>
      </c>
      <c r="J19" s="73" t="s">
        <v>55</v>
      </c>
      <c r="K19" s="73" t="s">
        <v>62</v>
      </c>
      <c r="L19" s="110">
        <v>1</v>
      </c>
      <c r="M19" s="110">
        <v>1</v>
      </c>
      <c r="N19" s="111">
        <v>0</v>
      </c>
      <c r="O19" s="111">
        <v>0</v>
      </c>
      <c r="P19" s="73">
        <f>+SUM(L19:O19)</f>
        <v>2</v>
      </c>
      <c r="Q19" s="73" t="s">
        <v>57</v>
      </c>
      <c r="R19" s="73" t="s">
        <v>63</v>
      </c>
      <c r="S19" s="73" t="s">
        <v>58</v>
      </c>
      <c r="T19" s="73" t="s">
        <v>64</v>
      </c>
      <c r="U19" s="72"/>
      <c r="V19" s="112"/>
      <c r="W19" s="113"/>
      <c r="X19" s="113"/>
      <c r="Y19" s="72"/>
      <c r="Z19" s="72"/>
      <c r="AA19" s="110"/>
      <c r="AB19" s="114"/>
      <c r="AC19" s="115"/>
      <c r="AD19" s="116"/>
      <c r="AE19" s="116"/>
      <c r="AF19" s="113"/>
      <c r="AG19" s="116"/>
      <c r="AH19" s="117"/>
      <c r="AI19" s="116"/>
      <c r="AJ19" s="116"/>
      <c r="AK19" s="113"/>
      <c r="AL19" s="118"/>
      <c r="AM19" s="117"/>
      <c r="AN19" s="119"/>
      <c r="AO19" s="116"/>
      <c r="AP19" s="73"/>
      <c r="AQ19" s="120"/>
      <c r="AR19" s="117"/>
      <c r="AS19" s="121"/>
      <c r="AT19" s="122"/>
    </row>
    <row r="20" spans="1:46" s="107" customFormat="1" ht="130.5" customHeight="1" x14ac:dyDescent="0.25">
      <c r="A20" s="67">
        <v>6</v>
      </c>
      <c r="B20" s="50" t="s">
        <v>52</v>
      </c>
      <c r="C20" s="51" t="s">
        <v>53</v>
      </c>
      <c r="D20" s="73" t="s">
        <v>144</v>
      </c>
      <c r="E20" s="126">
        <v>0.15</v>
      </c>
      <c r="F20" s="50" t="s">
        <v>54</v>
      </c>
      <c r="G20" s="104" t="s">
        <v>142</v>
      </c>
      <c r="H20" s="104" t="s">
        <v>143</v>
      </c>
      <c r="I20" s="51" t="s">
        <v>132</v>
      </c>
      <c r="J20" s="51" t="s">
        <v>55</v>
      </c>
      <c r="K20" s="104" t="s">
        <v>65</v>
      </c>
      <c r="L20" s="108">
        <v>0</v>
      </c>
      <c r="M20" s="139">
        <v>0.4</v>
      </c>
      <c r="N20" s="140">
        <v>0.4</v>
      </c>
      <c r="O20" s="108">
        <v>0</v>
      </c>
      <c r="P20" s="139">
        <v>0.8</v>
      </c>
      <c r="Q20" s="51" t="s">
        <v>57</v>
      </c>
      <c r="R20" s="104" t="s">
        <v>66</v>
      </c>
      <c r="S20" s="104" t="s">
        <v>58</v>
      </c>
      <c r="T20" s="104" t="s">
        <v>67</v>
      </c>
      <c r="U20" s="50"/>
      <c r="V20" s="70"/>
      <c r="W20" s="53"/>
      <c r="X20" s="53"/>
      <c r="Y20" s="50"/>
      <c r="Z20" s="50"/>
      <c r="AA20" s="51"/>
      <c r="AB20" s="64"/>
      <c r="AC20" s="105"/>
      <c r="AD20" s="55"/>
      <c r="AE20" s="55"/>
      <c r="AF20" s="52"/>
      <c r="AG20" s="55"/>
      <c r="AH20" s="58"/>
      <c r="AI20" s="55"/>
      <c r="AJ20" s="55"/>
      <c r="AK20" s="53"/>
      <c r="AL20" s="56"/>
      <c r="AM20" s="58"/>
      <c r="AN20" s="57"/>
      <c r="AO20" s="55"/>
      <c r="AP20" s="104"/>
      <c r="AQ20" s="99"/>
      <c r="AR20" s="58"/>
      <c r="AS20" s="64"/>
      <c r="AT20" s="59"/>
    </row>
    <row r="21" spans="1:46" s="107" customFormat="1" ht="141.75" customHeight="1" thickBot="1" x14ac:dyDescent="0.3">
      <c r="A21" s="67">
        <v>6</v>
      </c>
      <c r="B21" s="50" t="s">
        <v>52</v>
      </c>
      <c r="C21" s="51" t="s">
        <v>53</v>
      </c>
      <c r="D21" s="73" t="s">
        <v>133</v>
      </c>
      <c r="E21" s="128">
        <v>0.14000000000000001</v>
      </c>
      <c r="F21" s="50" t="s">
        <v>54</v>
      </c>
      <c r="G21" s="104" t="s">
        <v>68</v>
      </c>
      <c r="H21" s="104" t="s">
        <v>68</v>
      </c>
      <c r="I21" s="50" t="s">
        <v>134</v>
      </c>
      <c r="J21" s="51" t="s">
        <v>55</v>
      </c>
      <c r="K21" s="104" t="s">
        <v>69</v>
      </c>
      <c r="L21" s="75">
        <v>1</v>
      </c>
      <c r="M21" s="75">
        <v>1</v>
      </c>
      <c r="N21" s="75">
        <v>1</v>
      </c>
      <c r="O21" s="124">
        <v>1</v>
      </c>
      <c r="P21" s="51">
        <f>+SUM(L21:O21)</f>
        <v>4</v>
      </c>
      <c r="Q21" s="50" t="s">
        <v>57</v>
      </c>
      <c r="R21" s="104" t="s">
        <v>135</v>
      </c>
      <c r="S21" s="104" t="s">
        <v>58</v>
      </c>
      <c r="T21" s="104" t="s">
        <v>70</v>
      </c>
      <c r="U21" s="50"/>
      <c r="V21" s="125"/>
      <c r="W21" s="53"/>
      <c r="X21" s="53"/>
      <c r="Y21" s="50"/>
      <c r="Z21" s="50"/>
      <c r="AA21" s="75"/>
      <c r="AB21" s="65"/>
      <c r="AC21" s="105"/>
      <c r="AD21" s="55"/>
      <c r="AE21" s="55"/>
      <c r="AF21" s="75"/>
      <c r="AG21" s="55"/>
      <c r="AH21" s="58"/>
      <c r="AI21" s="55"/>
      <c r="AJ21" s="55"/>
      <c r="AK21" s="124"/>
      <c r="AL21" s="64"/>
      <c r="AM21" s="58"/>
      <c r="AN21" s="57"/>
      <c r="AO21" s="55"/>
      <c r="AP21" s="104"/>
      <c r="AQ21" s="99"/>
      <c r="AR21" s="58"/>
      <c r="AS21" s="64"/>
      <c r="AT21" s="59"/>
    </row>
    <row r="22" spans="1:46" s="107" customFormat="1" ht="141.75" customHeight="1" thickBot="1" x14ac:dyDescent="0.3">
      <c r="A22" s="155">
        <v>6</v>
      </c>
      <c r="B22" s="156" t="s">
        <v>52</v>
      </c>
      <c r="C22" s="156" t="s">
        <v>145</v>
      </c>
      <c r="D22" s="156" t="s">
        <v>146</v>
      </c>
      <c r="E22" s="157">
        <v>0.05</v>
      </c>
      <c r="F22" s="156" t="s">
        <v>147</v>
      </c>
      <c r="G22" s="156" t="s">
        <v>148</v>
      </c>
      <c r="H22" s="156" t="s">
        <v>149</v>
      </c>
      <c r="I22" s="155">
        <v>0</v>
      </c>
      <c r="J22" s="155" t="s">
        <v>71</v>
      </c>
      <c r="K22" s="156" t="s">
        <v>150</v>
      </c>
      <c r="L22" s="158">
        <v>0</v>
      </c>
      <c r="M22" s="158">
        <v>0.7</v>
      </c>
      <c r="N22" s="158">
        <v>0</v>
      </c>
      <c r="O22" s="158">
        <v>0.7</v>
      </c>
      <c r="P22" s="158">
        <v>0.7</v>
      </c>
      <c r="Q22" s="156" t="s">
        <v>57</v>
      </c>
      <c r="R22" s="155" t="s">
        <v>151</v>
      </c>
      <c r="S22" s="155" t="s">
        <v>152</v>
      </c>
      <c r="T22" s="155" t="s">
        <v>153</v>
      </c>
      <c r="U22" s="159"/>
      <c r="V22" s="145"/>
      <c r="W22" s="146"/>
      <c r="X22" s="146"/>
      <c r="Y22" s="141"/>
      <c r="Z22" s="141"/>
      <c r="AA22" s="143"/>
      <c r="AB22" s="147"/>
      <c r="AC22" s="148"/>
      <c r="AD22" s="149"/>
      <c r="AE22" s="149"/>
      <c r="AF22" s="143"/>
      <c r="AG22" s="149"/>
      <c r="AH22" s="150"/>
      <c r="AI22" s="149"/>
      <c r="AJ22" s="149"/>
      <c r="AK22" s="144"/>
      <c r="AL22" s="151"/>
      <c r="AM22" s="150"/>
      <c r="AN22" s="152"/>
      <c r="AO22" s="149"/>
      <c r="AP22" s="142"/>
      <c r="AQ22" s="153"/>
      <c r="AR22" s="150"/>
      <c r="AS22" s="151"/>
      <c r="AT22" s="154"/>
    </row>
    <row r="23" spans="1:46" s="107" customFormat="1" ht="141.75" customHeight="1" thickBot="1" x14ac:dyDescent="0.3">
      <c r="A23" s="155">
        <v>6</v>
      </c>
      <c r="B23" s="160" t="s">
        <v>52</v>
      </c>
      <c r="C23" s="160" t="s">
        <v>145</v>
      </c>
      <c r="D23" s="160" t="s">
        <v>154</v>
      </c>
      <c r="E23" s="161">
        <v>0.05</v>
      </c>
      <c r="F23" s="160" t="s">
        <v>147</v>
      </c>
      <c r="G23" s="160" t="s">
        <v>155</v>
      </c>
      <c r="H23" s="160" t="s">
        <v>156</v>
      </c>
      <c r="I23" s="162">
        <v>0</v>
      </c>
      <c r="J23" s="162" t="s">
        <v>71</v>
      </c>
      <c r="K23" s="160" t="s">
        <v>157</v>
      </c>
      <c r="L23" s="163">
        <v>0</v>
      </c>
      <c r="M23" s="164">
        <v>1</v>
      </c>
      <c r="N23" s="164">
        <v>1</v>
      </c>
      <c r="O23" s="164">
        <v>1</v>
      </c>
      <c r="P23" s="165">
        <v>1</v>
      </c>
      <c r="Q23" s="160" t="s">
        <v>57</v>
      </c>
      <c r="R23" s="162" t="s">
        <v>158</v>
      </c>
      <c r="S23" s="162" t="s">
        <v>159</v>
      </c>
      <c r="T23" s="162" t="s">
        <v>160</v>
      </c>
      <c r="U23" s="166"/>
      <c r="V23" s="145"/>
      <c r="W23" s="146"/>
      <c r="X23" s="146"/>
      <c r="Y23" s="141"/>
      <c r="Z23" s="141"/>
      <c r="AA23" s="143"/>
      <c r="AB23" s="147"/>
      <c r="AC23" s="148"/>
      <c r="AD23" s="149"/>
      <c r="AE23" s="149"/>
      <c r="AF23" s="143"/>
      <c r="AG23" s="149"/>
      <c r="AH23" s="150"/>
      <c r="AI23" s="149"/>
      <c r="AJ23" s="149"/>
      <c r="AK23" s="144"/>
      <c r="AL23" s="151"/>
      <c r="AM23" s="150"/>
      <c r="AN23" s="152"/>
      <c r="AO23" s="149"/>
      <c r="AP23" s="142"/>
      <c r="AQ23" s="153"/>
      <c r="AR23" s="150"/>
      <c r="AS23" s="151"/>
      <c r="AT23" s="154"/>
    </row>
    <row r="24" spans="1:46" s="107" customFormat="1" ht="141.75" customHeight="1" thickBot="1" x14ac:dyDescent="0.3">
      <c r="A24" s="155">
        <v>6</v>
      </c>
      <c r="B24" s="160" t="s">
        <v>52</v>
      </c>
      <c r="C24" s="160" t="s">
        <v>145</v>
      </c>
      <c r="D24" s="160" t="s">
        <v>161</v>
      </c>
      <c r="E24" s="161">
        <v>0.05</v>
      </c>
      <c r="F24" s="160" t="s">
        <v>147</v>
      </c>
      <c r="G24" s="160" t="s">
        <v>162</v>
      </c>
      <c r="H24" s="160" t="s">
        <v>163</v>
      </c>
      <c r="I24" s="162">
        <v>0</v>
      </c>
      <c r="J24" s="162" t="s">
        <v>55</v>
      </c>
      <c r="K24" s="160" t="s">
        <v>164</v>
      </c>
      <c r="L24" s="163">
        <v>0</v>
      </c>
      <c r="M24" s="164" t="s">
        <v>165</v>
      </c>
      <c r="N24" s="164" t="s">
        <v>165</v>
      </c>
      <c r="O24" s="164">
        <v>0</v>
      </c>
      <c r="P24" s="167">
        <v>1</v>
      </c>
      <c r="Q24" s="160" t="s">
        <v>57</v>
      </c>
      <c r="R24" s="162" t="s">
        <v>166</v>
      </c>
      <c r="S24" s="162" t="s">
        <v>152</v>
      </c>
      <c r="T24" s="162" t="s">
        <v>167</v>
      </c>
      <c r="U24" s="166"/>
      <c r="V24" s="145"/>
      <c r="W24" s="146"/>
      <c r="X24" s="146"/>
      <c r="Y24" s="141"/>
      <c r="Z24" s="141"/>
      <c r="AA24" s="143"/>
      <c r="AB24" s="147"/>
      <c r="AC24" s="148"/>
      <c r="AD24" s="149"/>
      <c r="AE24" s="149"/>
      <c r="AF24" s="143"/>
      <c r="AG24" s="149"/>
      <c r="AH24" s="150"/>
      <c r="AI24" s="149"/>
      <c r="AJ24" s="149"/>
      <c r="AK24" s="144"/>
      <c r="AL24" s="151"/>
      <c r="AM24" s="150"/>
      <c r="AN24" s="152"/>
      <c r="AO24" s="149"/>
      <c r="AP24" s="142"/>
      <c r="AQ24" s="153"/>
      <c r="AR24" s="150"/>
      <c r="AS24" s="151"/>
      <c r="AT24" s="154"/>
    </row>
    <row r="25" spans="1:46" s="107" customFormat="1" ht="141.75" customHeight="1" thickBot="1" x14ac:dyDescent="0.3">
      <c r="A25" s="155">
        <v>6</v>
      </c>
      <c r="B25" s="168" t="s">
        <v>52</v>
      </c>
      <c r="C25" s="168" t="s">
        <v>145</v>
      </c>
      <c r="D25" s="168" t="s">
        <v>168</v>
      </c>
      <c r="E25" s="169">
        <v>0.05</v>
      </c>
      <c r="F25" s="168" t="s">
        <v>147</v>
      </c>
      <c r="G25" s="168" t="s">
        <v>169</v>
      </c>
      <c r="H25" s="168" t="s">
        <v>170</v>
      </c>
      <c r="I25" s="170">
        <v>2</v>
      </c>
      <c r="J25" s="170" t="s">
        <v>55</v>
      </c>
      <c r="K25" s="168" t="s">
        <v>171</v>
      </c>
      <c r="L25" s="171">
        <v>0</v>
      </c>
      <c r="M25" s="171">
        <v>0</v>
      </c>
      <c r="N25" s="171">
        <v>1</v>
      </c>
      <c r="O25" s="171">
        <v>0</v>
      </c>
      <c r="P25" s="172">
        <v>0.01</v>
      </c>
      <c r="Q25" s="168" t="s">
        <v>57</v>
      </c>
      <c r="R25" s="170" t="s">
        <v>172</v>
      </c>
      <c r="S25" s="170" t="s">
        <v>152</v>
      </c>
      <c r="T25" s="170" t="s">
        <v>173</v>
      </c>
      <c r="U25" s="173"/>
      <c r="V25" s="145"/>
      <c r="W25" s="146"/>
      <c r="X25" s="146"/>
      <c r="Y25" s="141"/>
      <c r="Z25" s="141"/>
      <c r="AA25" s="143"/>
      <c r="AB25" s="147"/>
      <c r="AC25" s="148"/>
      <c r="AD25" s="149"/>
      <c r="AE25" s="149"/>
      <c r="AF25" s="143"/>
      <c r="AG25" s="149"/>
      <c r="AH25" s="150"/>
      <c r="AI25" s="149"/>
      <c r="AJ25" s="149"/>
      <c r="AK25" s="144"/>
      <c r="AL25" s="151"/>
      <c r="AM25" s="150"/>
      <c r="AN25" s="152"/>
      <c r="AO25" s="149"/>
      <c r="AP25" s="142"/>
      <c r="AQ25" s="153"/>
      <c r="AR25" s="150"/>
      <c r="AS25" s="151"/>
      <c r="AT25" s="154"/>
    </row>
    <row r="26" spans="1:46" ht="95.25" customHeight="1" thickBot="1" x14ac:dyDescent="0.3">
      <c r="A26" s="47"/>
      <c r="B26" s="235" t="s">
        <v>72</v>
      </c>
      <c r="C26" s="235"/>
      <c r="D26" s="235"/>
      <c r="E26" s="68">
        <f>SUM(E17:E25)</f>
        <v>1.0000000000000002</v>
      </c>
      <c r="F26" s="239"/>
      <c r="G26" s="239"/>
      <c r="H26" s="239"/>
      <c r="I26" s="239"/>
      <c r="J26" s="239"/>
      <c r="K26" s="239"/>
      <c r="L26" s="239"/>
      <c r="M26" s="239"/>
      <c r="N26" s="239"/>
      <c r="O26" s="239"/>
      <c r="P26" s="239"/>
      <c r="Q26" s="239"/>
      <c r="R26" s="239"/>
      <c r="S26" s="239"/>
      <c r="T26" s="239"/>
      <c r="U26" s="239"/>
      <c r="V26" s="226" t="s">
        <v>73</v>
      </c>
      <c r="W26" s="226"/>
      <c r="X26" s="45" t="e">
        <f>AVERAGE(X17:X21)</f>
        <v>#DIV/0!</v>
      </c>
      <c r="Y26" s="239"/>
      <c r="Z26" s="239"/>
      <c r="AA26" s="236" t="s">
        <v>74</v>
      </c>
      <c r="AB26" s="236"/>
      <c r="AC26" s="74" t="e">
        <f>AVERAGE(AC17:AC21)</f>
        <v>#DIV/0!</v>
      </c>
      <c r="AD26" s="239"/>
      <c r="AE26" s="239"/>
      <c r="AF26" s="226" t="s">
        <v>75</v>
      </c>
      <c r="AG26" s="226"/>
      <c r="AH26" s="100" t="e">
        <f>AVERAGE(AH17:AH21)</f>
        <v>#DIV/0!</v>
      </c>
      <c r="AI26" s="240"/>
      <c r="AJ26" s="240"/>
      <c r="AK26" s="237" t="s">
        <v>76</v>
      </c>
      <c r="AL26" s="237"/>
      <c r="AM26" s="45" t="e">
        <f>AVERAGE(AM17:AM21)</f>
        <v>#DIV/0!</v>
      </c>
      <c r="AN26" s="94"/>
      <c r="AO26" s="238" t="s">
        <v>77</v>
      </c>
      <c r="AP26" s="238"/>
      <c r="AQ26" s="238"/>
      <c r="AR26" s="69" t="e">
        <f>AVERAGE(AR17:AR21)</f>
        <v>#DIV/0!</v>
      </c>
      <c r="AS26" s="233"/>
      <c r="AT26" s="234"/>
    </row>
    <row r="27" spans="1:46" x14ac:dyDescent="0.25">
      <c r="A27" s="90"/>
      <c r="B27" s="3"/>
      <c r="C27" s="3"/>
      <c r="D27" s="3"/>
      <c r="E27" s="3"/>
      <c r="F27" s="3"/>
      <c r="G27" s="3"/>
      <c r="H27" s="4"/>
      <c r="I27" s="4"/>
      <c r="J27" s="4"/>
      <c r="K27" s="4"/>
      <c r="L27" s="4"/>
      <c r="M27" s="4"/>
      <c r="N27" s="4"/>
      <c r="O27" s="4"/>
      <c r="P27" s="4"/>
      <c r="Q27" s="4"/>
      <c r="R27" s="4"/>
      <c r="S27" s="1"/>
      <c r="T27" s="1"/>
      <c r="U27" s="1"/>
      <c r="V27" s="225"/>
      <c r="W27" s="225"/>
      <c r="X27" s="42"/>
      <c r="Y27" s="1"/>
      <c r="Z27" s="1"/>
      <c r="AA27" s="225"/>
      <c r="AB27" s="225"/>
      <c r="AC27" s="42"/>
      <c r="AD27" s="1"/>
      <c r="AE27" s="1"/>
      <c r="AF27" s="225"/>
      <c r="AG27" s="225"/>
      <c r="AH27" s="42"/>
      <c r="AI27" s="1"/>
      <c r="AJ27" s="1"/>
      <c r="AK27" s="225"/>
      <c r="AL27" s="225"/>
      <c r="AM27" s="42"/>
      <c r="AN27" s="1"/>
      <c r="AO27" s="1"/>
      <c r="AP27" s="225"/>
      <c r="AQ27" s="225"/>
      <c r="AR27" s="225"/>
      <c r="AS27" s="42"/>
      <c r="AT27" s="1"/>
    </row>
    <row r="28" spans="1:46" x14ac:dyDescent="0.25">
      <c r="A28" s="90"/>
      <c r="B28" s="3"/>
      <c r="C28" s="3"/>
      <c r="D28" s="3"/>
      <c r="E28" s="3"/>
      <c r="F28" s="3"/>
      <c r="G28" s="3"/>
      <c r="H28" s="4"/>
      <c r="I28" s="4"/>
      <c r="J28" s="4"/>
      <c r="K28" s="4"/>
      <c r="L28" s="4"/>
      <c r="M28" s="4"/>
      <c r="N28" s="4"/>
      <c r="O28" s="4"/>
      <c r="P28" s="4"/>
      <c r="Q28" s="4"/>
      <c r="R28" s="4"/>
      <c r="S28" s="1"/>
      <c r="T28" s="1"/>
      <c r="U28" s="1"/>
      <c r="V28" s="92"/>
      <c r="W28" s="92"/>
      <c r="X28" s="42"/>
      <c r="Y28" s="1"/>
      <c r="Z28" s="1"/>
      <c r="AA28" s="92"/>
      <c r="AB28" s="92"/>
      <c r="AC28" s="42"/>
      <c r="AD28" s="1"/>
      <c r="AE28" s="1"/>
      <c r="AF28" s="92"/>
      <c r="AG28" s="92"/>
      <c r="AH28" s="42"/>
      <c r="AI28" s="1"/>
      <c r="AJ28" s="1"/>
      <c r="AK28" s="92"/>
      <c r="AL28" s="92"/>
      <c r="AM28" s="42"/>
      <c r="AN28" s="1"/>
      <c r="AO28" s="1"/>
      <c r="AP28" s="92"/>
      <c r="AQ28" s="92"/>
      <c r="AR28" s="92"/>
      <c r="AS28" s="42"/>
      <c r="AT28" s="1"/>
    </row>
    <row r="29" spans="1:46" ht="15.75" customHeight="1" x14ac:dyDescent="0.25">
      <c r="A29" s="90"/>
      <c r="B29" s="3"/>
      <c r="C29" s="3"/>
      <c r="D29" s="3"/>
      <c r="E29" s="3"/>
      <c r="F29" s="3"/>
      <c r="G29" s="3"/>
      <c r="H29" s="4"/>
      <c r="I29" s="4"/>
      <c r="J29" s="4"/>
      <c r="K29" s="4"/>
      <c r="L29" s="4"/>
      <c r="M29" s="4"/>
      <c r="N29" s="4"/>
      <c r="O29" s="4"/>
      <c r="P29" s="4"/>
      <c r="Q29" s="4"/>
      <c r="R29" s="4"/>
      <c r="S29" s="1"/>
      <c r="T29" s="1"/>
      <c r="U29" s="1"/>
      <c r="V29" s="225"/>
      <c r="W29" s="225"/>
      <c r="X29" s="43"/>
      <c r="Y29" s="1"/>
      <c r="Z29" s="1"/>
      <c r="AA29" s="225"/>
      <c r="AB29" s="225"/>
      <c r="AC29" s="43"/>
      <c r="AD29" s="1"/>
      <c r="AE29" s="1"/>
      <c r="AF29" s="225"/>
      <c r="AG29" s="225"/>
      <c r="AH29" s="44"/>
      <c r="AI29" s="1"/>
      <c r="AJ29" s="1"/>
      <c r="AK29" s="225"/>
      <c r="AL29" s="225"/>
      <c r="AM29" s="44"/>
      <c r="AN29" s="1"/>
      <c r="AO29" s="1"/>
      <c r="AP29" s="225"/>
      <c r="AQ29" s="225"/>
      <c r="AR29" s="225"/>
      <c r="AS29" s="44"/>
      <c r="AT29" s="1"/>
    </row>
    <row r="30" spans="1:46" ht="15.75" customHeight="1" x14ac:dyDescent="0.25">
      <c r="A30" s="90"/>
      <c r="B30" s="186" t="s">
        <v>78</v>
      </c>
      <c r="C30" s="186"/>
      <c r="D30" s="186"/>
      <c r="E30" s="86"/>
      <c r="F30" s="186" t="s">
        <v>79</v>
      </c>
      <c r="G30" s="186"/>
      <c r="H30" s="186"/>
      <c r="I30" s="186"/>
      <c r="J30" s="186" t="s">
        <v>80</v>
      </c>
      <c r="K30" s="186"/>
      <c r="L30" s="186"/>
      <c r="M30" s="186"/>
      <c r="N30" s="186"/>
      <c r="O30" s="186"/>
      <c r="P30" s="186"/>
      <c r="Q30" s="4"/>
      <c r="R30" s="4"/>
      <c r="S30" s="1"/>
      <c r="T30" s="1"/>
      <c r="U30" s="1"/>
      <c r="V30" s="225"/>
      <c r="W30" s="225"/>
      <c r="X30" s="43"/>
      <c r="Y30" s="1"/>
      <c r="Z30" s="1"/>
      <c r="AA30" s="225"/>
      <c r="AB30" s="225"/>
      <c r="AC30" s="43"/>
      <c r="AD30" s="1"/>
      <c r="AE30" s="1"/>
      <c r="AF30" s="225"/>
      <c r="AG30" s="225"/>
      <c r="AH30" s="44"/>
      <c r="AI30" s="1"/>
      <c r="AJ30" s="1"/>
      <c r="AK30" s="225"/>
      <c r="AL30" s="225"/>
      <c r="AM30" s="44"/>
      <c r="AN30" s="1"/>
      <c r="AO30" s="1"/>
      <c r="AP30" s="225"/>
      <c r="AQ30" s="225"/>
      <c r="AR30" s="225"/>
      <c r="AS30" s="44"/>
      <c r="AT30" s="1"/>
    </row>
    <row r="31" spans="1:46" ht="15.75" customHeight="1" x14ac:dyDescent="0.25">
      <c r="A31" s="90"/>
      <c r="B31" s="176"/>
      <c r="C31" s="176"/>
      <c r="D31" s="85"/>
      <c r="E31" s="85"/>
      <c r="F31" s="177"/>
      <c r="G31" s="177"/>
      <c r="H31" s="177"/>
      <c r="I31" s="177"/>
      <c r="J31" s="177"/>
      <c r="K31" s="177"/>
      <c r="L31" s="177"/>
      <c r="M31" s="177"/>
      <c r="N31" s="177"/>
      <c r="O31" s="177"/>
      <c r="P31" s="177"/>
      <c r="Q31" s="4"/>
      <c r="R31" s="4"/>
      <c r="S31" s="1"/>
      <c r="T31" s="1"/>
      <c r="U31" s="1"/>
      <c r="V31" s="232"/>
      <c r="W31" s="232"/>
      <c r="X31" s="42"/>
      <c r="Y31" s="1"/>
      <c r="Z31" s="1"/>
      <c r="AA31" s="232"/>
      <c r="AB31" s="232"/>
      <c r="AC31" s="42"/>
      <c r="AD31" s="1"/>
      <c r="AE31" s="1"/>
      <c r="AF31" s="232"/>
      <c r="AG31" s="232"/>
      <c r="AH31" s="42"/>
      <c r="AI31" s="1"/>
      <c r="AJ31" s="1"/>
      <c r="AK31" s="232"/>
      <c r="AL31" s="232"/>
      <c r="AM31" s="42"/>
      <c r="AN31" s="1"/>
      <c r="AO31" s="1"/>
      <c r="AP31" s="232"/>
      <c r="AQ31" s="232"/>
      <c r="AR31" s="232"/>
      <c r="AS31" s="42"/>
      <c r="AT31" s="1"/>
    </row>
    <row r="32" spans="1:46" ht="51" customHeight="1" x14ac:dyDescent="0.25">
      <c r="A32" s="90"/>
      <c r="B32" s="211" t="s">
        <v>137</v>
      </c>
      <c r="C32" s="214"/>
      <c r="D32" s="215"/>
      <c r="E32" s="87"/>
      <c r="F32" s="211" t="s">
        <v>136</v>
      </c>
      <c r="G32" s="212"/>
      <c r="H32" s="212"/>
      <c r="I32" s="213"/>
      <c r="J32" s="186" t="s">
        <v>138</v>
      </c>
      <c r="K32" s="186"/>
      <c r="L32" s="186"/>
      <c r="M32" s="186"/>
      <c r="N32" s="186"/>
      <c r="O32" s="186"/>
      <c r="P32" s="186"/>
      <c r="Q32" s="4"/>
      <c r="R32" s="4"/>
      <c r="S32" s="1"/>
      <c r="T32" s="1"/>
      <c r="U32" s="1"/>
      <c r="V32" s="1"/>
      <c r="W32" s="1"/>
      <c r="X32" s="5"/>
      <c r="Y32" s="1"/>
      <c r="Z32" s="1"/>
      <c r="AA32" s="1"/>
      <c r="AB32" s="1"/>
      <c r="AC32" s="5"/>
      <c r="AD32" s="1"/>
      <c r="AE32" s="1"/>
      <c r="AF32" s="1"/>
      <c r="AG32" s="1"/>
      <c r="AH32" s="5"/>
      <c r="AI32" s="1"/>
      <c r="AJ32" s="1"/>
      <c r="AK32" s="1"/>
      <c r="AL32" s="1"/>
      <c r="AM32" s="5"/>
      <c r="AN32" s="1"/>
      <c r="AO32" s="1"/>
      <c r="AP32" s="1"/>
      <c r="AQ32" s="1"/>
      <c r="AR32" s="1"/>
      <c r="AS32" s="5"/>
      <c r="AT32" s="1"/>
    </row>
    <row r="33" spans="1:46" ht="22.5" customHeight="1" x14ac:dyDescent="0.25">
      <c r="A33" s="90"/>
      <c r="B33" s="207"/>
      <c r="C33" s="207"/>
      <c r="D33" s="87"/>
      <c r="E33" s="87"/>
      <c r="F33" s="186"/>
      <c r="G33" s="186"/>
      <c r="H33" s="186"/>
      <c r="I33" s="186"/>
      <c r="J33" s="208" t="s">
        <v>174</v>
      </c>
      <c r="K33" s="209"/>
      <c r="L33" s="209"/>
      <c r="M33" s="209"/>
      <c r="N33" s="209"/>
      <c r="O33" s="209"/>
      <c r="P33" s="210"/>
      <c r="Q33" s="4"/>
      <c r="R33" s="4"/>
      <c r="S33" s="1"/>
      <c r="T33" s="1"/>
      <c r="U33" s="1"/>
      <c r="V33" s="1"/>
      <c r="W33" s="1"/>
      <c r="X33" s="5"/>
      <c r="Y33" s="1"/>
      <c r="Z33" s="1"/>
      <c r="AA33" s="1"/>
      <c r="AB33" s="1"/>
      <c r="AC33" s="5"/>
      <c r="AD33" s="1"/>
      <c r="AE33" s="1"/>
      <c r="AF33" s="1"/>
      <c r="AG33" s="1"/>
      <c r="AH33" s="5"/>
      <c r="AI33" s="1"/>
      <c r="AJ33" s="1"/>
      <c r="AK33" s="1"/>
      <c r="AL33" s="1"/>
      <c r="AM33" s="5"/>
      <c r="AN33" s="1"/>
      <c r="AO33" s="1"/>
      <c r="AP33" s="1"/>
      <c r="AQ33" s="1"/>
      <c r="AR33" s="1"/>
      <c r="AS33" s="5"/>
      <c r="AT33" s="1"/>
    </row>
    <row r="34" spans="1:46" x14ac:dyDescent="0.25"/>
    <row r="35" spans="1:46" x14ac:dyDescent="0.25"/>
    <row r="36" spans="1:46" x14ac:dyDescent="0.25"/>
    <row r="37" spans="1:46" x14ac:dyDescent="0.25"/>
    <row r="38" spans="1:46" x14ac:dyDescent="0.25"/>
    <row r="39" spans="1:46" x14ac:dyDescent="0.25"/>
    <row r="40" spans="1:46" x14ac:dyDescent="0.25"/>
    <row r="41" spans="1:46" x14ac:dyDescent="0.25"/>
    <row r="42" spans="1:46" x14ac:dyDescent="0.25"/>
    <row r="43" spans="1:46" x14ac:dyDescent="0.25"/>
    <row r="44" spans="1:46" x14ac:dyDescent="0.25"/>
  </sheetData>
  <mergeCells count="98">
    <mergeCell ref="V29:W29"/>
    <mergeCell ref="AP27:AR27"/>
    <mergeCell ref="F26:U26"/>
    <mergeCell ref="Y26:Z26"/>
    <mergeCell ref="AK27:AL27"/>
    <mergeCell ref="AP29:AR29"/>
    <mergeCell ref="AK29:AL29"/>
    <mergeCell ref="AF29:AG29"/>
    <mergeCell ref="AA29:AB29"/>
    <mergeCell ref="AS26:AT26"/>
    <mergeCell ref="B26:D26"/>
    <mergeCell ref="AA26:AB26"/>
    <mergeCell ref="AF26:AG26"/>
    <mergeCell ref="AK26:AL26"/>
    <mergeCell ref="AO26:AQ26"/>
    <mergeCell ref="AD26:AE26"/>
    <mergeCell ref="AI26:AJ26"/>
    <mergeCell ref="AK30:AL30"/>
    <mergeCell ref="AP30:AR30"/>
    <mergeCell ref="AP31:AR31"/>
    <mergeCell ref="V30:W30"/>
    <mergeCell ref="AA30:AB30"/>
    <mergeCell ref="AF30:AG30"/>
    <mergeCell ref="AF31:AG31"/>
    <mergeCell ref="V31:W31"/>
    <mergeCell ref="AA31:AB31"/>
    <mergeCell ref="AK31:AL31"/>
    <mergeCell ref="A1:U1"/>
    <mergeCell ref="A2:U2"/>
    <mergeCell ref="AF27:AG27"/>
    <mergeCell ref="V27:W27"/>
    <mergeCell ref="AA27:AB27"/>
    <mergeCell ref="AE14:AE15"/>
    <mergeCell ref="V26:W26"/>
    <mergeCell ref="AD14:AD15"/>
    <mergeCell ref="AA12:AE12"/>
    <mergeCell ref="AF12:AJ12"/>
    <mergeCell ref="V13:Z13"/>
    <mergeCell ref="A3:B3"/>
    <mergeCell ref="A4:B4"/>
    <mergeCell ref="A5:B5"/>
    <mergeCell ref="A6:B6"/>
    <mergeCell ref="A7:B7"/>
    <mergeCell ref="V14:W14"/>
    <mergeCell ref="V10:W10"/>
    <mergeCell ref="D10:K10"/>
    <mergeCell ref="L10:O10"/>
    <mergeCell ref="D14:S14"/>
    <mergeCell ref="B33:C33"/>
    <mergeCell ref="F33:I33"/>
    <mergeCell ref="J33:P33"/>
    <mergeCell ref="F30:I30"/>
    <mergeCell ref="J30:P30"/>
    <mergeCell ref="J32:P32"/>
    <mergeCell ref="F32:I32"/>
    <mergeCell ref="B32:D32"/>
    <mergeCell ref="AP12:AT12"/>
    <mergeCell ref="AO14:AO15"/>
    <mergeCell ref="AH14:AH15"/>
    <mergeCell ref="AI14:AI15"/>
    <mergeCell ref="AK10:AL10"/>
    <mergeCell ref="AP14:AR14"/>
    <mergeCell ref="AK12:AO12"/>
    <mergeCell ref="AF13:AJ13"/>
    <mergeCell ref="AK13:AO13"/>
    <mergeCell ref="AJ14:AJ15"/>
    <mergeCell ref="AA10:AB10"/>
    <mergeCell ref="AF14:AG14"/>
    <mergeCell ref="X14:X15"/>
    <mergeCell ref="Y14:Y15"/>
    <mergeCell ref="AA14:AB14"/>
    <mergeCell ref="AF10:AG10"/>
    <mergeCell ref="AA13:AE13"/>
    <mergeCell ref="AC14:AC15"/>
    <mergeCell ref="D3:U3"/>
    <mergeCell ref="AS14:AS15"/>
    <mergeCell ref="AM14:AM15"/>
    <mergeCell ref="AN14:AN15"/>
    <mergeCell ref="Z14:Z15"/>
    <mergeCell ref="AK14:AL14"/>
    <mergeCell ref="V7:Z7"/>
    <mergeCell ref="AP13:AT13"/>
    <mergeCell ref="AP10:AR10"/>
    <mergeCell ref="AP7:AT7"/>
    <mergeCell ref="D12:U13"/>
    <mergeCell ref="V12:Z12"/>
    <mergeCell ref="AF7:AJ7"/>
    <mergeCell ref="AK7:AO7"/>
    <mergeCell ref="AA7:AE7"/>
    <mergeCell ref="AT14:AT15"/>
    <mergeCell ref="F4:U4"/>
    <mergeCell ref="B31:C31"/>
    <mergeCell ref="F31:I31"/>
    <mergeCell ref="J31:P31"/>
    <mergeCell ref="A12:C13"/>
    <mergeCell ref="D9:S9"/>
    <mergeCell ref="F5:U5"/>
    <mergeCell ref="B30:D30"/>
  </mergeCells>
  <conditionalFormatting sqref="AC26 AR26:AS26 X26 AH26 AM26">
    <cfRule type="containsText" dxfId="13" priority="267" operator="containsText" text="N/A">
      <formula>NOT(ISERROR(SEARCH("N/A",X26)))</formula>
    </cfRule>
    <cfRule type="cellIs" dxfId="12" priority="268" operator="between">
      <formula>#REF!</formula>
      <formula>#REF!</formula>
    </cfRule>
    <cfRule type="cellIs" dxfId="11" priority="269" operator="between">
      <formula>#REF!</formula>
      <formula>#REF!</formula>
    </cfRule>
    <cfRule type="cellIs" dxfId="10" priority="270" operator="between">
      <formula>#REF!</formula>
      <formula>#REF!</formula>
    </cfRule>
  </conditionalFormatting>
  <conditionalFormatting sqref="X26">
    <cfRule type="colorScale" priority="58">
      <colorScale>
        <cfvo type="min"/>
        <cfvo type="percentile" val="50"/>
        <cfvo type="max"/>
        <color rgb="FFF8696B"/>
        <color rgb="FFFFEB84"/>
        <color rgb="FF63BE7B"/>
      </colorScale>
    </cfRule>
  </conditionalFormatting>
  <conditionalFormatting sqref="AC26">
    <cfRule type="colorScale" priority="57">
      <colorScale>
        <cfvo type="min"/>
        <cfvo type="percentile" val="50"/>
        <cfvo type="max"/>
        <color rgb="FFF8696B"/>
        <color rgb="FFFFEB84"/>
        <color rgb="FF63BE7B"/>
      </colorScale>
    </cfRule>
  </conditionalFormatting>
  <conditionalFormatting sqref="AH26">
    <cfRule type="colorScale" priority="56">
      <colorScale>
        <cfvo type="min"/>
        <cfvo type="percentile" val="50"/>
        <cfvo type="max"/>
        <color rgb="FFF8696B"/>
        <color rgb="FFFFEB84"/>
        <color rgb="FF63BE7B"/>
      </colorScale>
    </cfRule>
  </conditionalFormatting>
  <conditionalFormatting sqref="AM26">
    <cfRule type="colorScale" priority="55">
      <colorScale>
        <cfvo type="min"/>
        <cfvo type="percentile" val="50"/>
        <cfvo type="max"/>
        <color rgb="FFF8696B"/>
        <color rgb="FFFFEB84"/>
        <color rgb="FF63BE7B"/>
      </colorScale>
    </cfRule>
  </conditionalFormatting>
  <conditionalFormatting sqref="AR26">
    <cfRule type="colorScale" priority="50">
      <colorScale>
        <cfvo type="min"/>
        <cfvo type="percentile" val="50"/>
        <cfvo type="max"/>
        <color rgb="FFF8696B"/>
        <color rgb="FFFFEB84"/>
        <color rgb="FF63BE7B"/>
      </colorScale>
    </cfRule>
  </conditionalFormatting>
  <conditionalFormatting sqref="AR26">
    <cfRule type="colorScale" priority="324">
      <colorScale>
        <cfvo type="min"/>
        <cfvo type="percentile" val="50"/>
        <cfvo type="max"/>
        <color rgb="FF63BE7B"/>
        <color rgb="FFFFEB84"/>
        <color rgb="FFF8696B"/>
      </colorScale>
    </cfRule>
  </conditionalFormatting>
  <conditionalFormatting sqref="AH17 AM17 AS17 W17:X17 W19:X25 AS19:AS25 AM19:AM25 AH19:AH25">
    <cfRule type="containsText" dxfId="9" priority="9" operator="containsText" text="N/A">
      <formula>NOT(ISERROR(SEARCH("N/A",W17)))</formula>
    </cfRule>
    <cfRule type="cellIs" dxfId="8" priority="10" operator="between">
      <formula>#REF!</formula>
      <formula>#REF!</formula>
    </cfRule>
    <cfRule type="cellIs" dxfId="7" priority="11" operator="between">
      <formula>#REF!</formula>
      <formula>#REF!</formula>
    </cfRule>
    <cfRule type="cellIs" dxfId="6" priority="12" operator="between">
      <formula>#REF!</formula>
      <formula>#REF!</formula>
    </cfRule>
  </conditionalFormatting>
  <conditionalFormatting sqref="W17:X17 W19:X25">
    <cfRule type="containsText" dxfId="5" priority="8" operator="containsText" text="N/A">
      <formula>NOT(ISERROR(SEARCH("N/A",W17)))</formula>
    </cfRule>
  </conditionalFormatting>
  <conditionalFormatting sqref="AR19:AR25 AR17">
    <cfRule type="colorScale" priority="13">
      <colorScale>
        <cfvo type="min"/>
        <cfvo type="percentile" val="50"/>
        <cfvo type="max"/>
        <color rgb="FF63BE7B"/>
        <color rgb="FFFFEB84"/>
        <color rgb="FFF8696B"/>
      </colorScale>
    </cfRule>
  </conditionalFormatting>
  <conditionalFormatting sqref="AH18 AM18 AS18 W18:X18">
    <cfRule type="containsText" dxfId="4" priority="2" operator="containsText" text="N/A">
      <formula>NOT(ISERROR(SEARCH("N/A",W18)))</formula>
    </cfRule>
    <cfRule type="cellIs" dxfId="3" priority="3" operator="between">
      <formula>#REF!</formula>
      <formula>#REF!</formula>
    </cfRule>
    <cfRule type="cellIs" dxfId="2" priority="4" operator="between">
      <formula>#REF!</formula>
      <formula>#REF!</formula>
    </cfRule>
    <cfRule type="cellIs" dxfId="1" priority="5" operator="between">
      <formula>#REF!</formula>
      <formula>#REF!</formula>
    </cfRule>
  </conditionalFormatting>
  <conditionalFormatting sqref="W18:X18">
    <cfRule type="containsText" dxfId="0" priority="1" operator="containsText" text="N/A">
      <formula>NOT(ISERROR(SEARCH("N/A",W18)))</formula>
    </cfRule>
  </conditionalFormatting>
  <conditionalFormatting sqref="AR18">
    <cfRule type="colorScale" priority="6">
      <colorScale>
        <cfvo type="min"/>
        <cfvo type="percentile" val="50"/>
        <cfvo type="max"/>
        <color rgb="FF63BE7B"/>
        <color rgb="FFFFEB84"/>
        <color rgb="FFF8696B"/>
      </colorScale>
    </cfRule>
  </conditionalFormatting>
  <conditionalFormatting sqref="AR18">
    <cfRule type="colorScale" priority="7">
      <colorScale>
        <cfvo type="min"/>
        <cfvo type="percentile" val="50"/>
        <cfvo type="max"/>
        <color rgb="FF63BE7B"/>
        <color rgb="FFFFEB84"/>
        <color rgb="FFF8696B"/>
      </colorScale>
    </cfRule>
  </conditionalFormatting>
  <conditionalFormatting sqref="AR19:AR25">
    <cfRule type="colorScale" priority="14">
      <colorScale>
        <cfvo type="min"/>
        <cfvo type="percentile" val="50"/>
        <cfvo type="max"/>
        <color rgb="FF63BE7B"/>
        <color rgb="FFFFEB84"/>
        <color rgb="FFF8696B"/>
      </colorScale>
    </cfRule>
  </conditionalFormatting>
  <dataValidations count="7">
    <dataValidation type="list" allowBlank="1" showInputMessage="1" showErrorMessage="1" sqref="WVR17:WVR25 JF17:JF25 TB17:TB25 ACX17:ACX25 AMT17:AMT25 AWP17:AWP25 BGL17:BGL25 BQH17:BQH25 CAD17:CAD25 CJZ17:CJZ25 CTV17:CTV25 DDR17:DDR25 DNN17:DNN25 DXJ17:DXJ25 EHF17:EHF25 ERB17:ERB25 FAX17:FAX25 FKT17:FKT25 FUP17:FUP25 GEL17:GEL25 GOH17:GOH25 GYD17:GYD25 HHZ17:HHZ25 HRV17:HRV25 IBR17:IBR25 ILN17:ILN25 IVJ17:IVJ25 JFF17:JFF25 JPB17:JPB25 JYX17:JYX25 KIT17:KIT25 KSP17:KSP25 LCL17:LCL25 LMH17:LMH25 LWD17:LWD25 MFZ17:MFZ25 MPV17:MPV25 MZR17:MZR25 NJN17:NJN25 NTJ17:NTJ25 ODF17:ODF25 ONB17:ONB25 OWX17:OWX25 PGT17:PGT25 PQP17:PQP25 QAL17:QAL25 QKH17:QKH25 QUD17:QUD25 RDZ17:RDZ25 RNV17:RNV25 RXR17:RXR25 SHN17:SHN25 SRJ17:SRJ25 TBF17:TBF25 TLB17:TLB25 TUX17:TUX25 UET17:UET25 UOP17:UOP25 UYL17:UYL25 VIH17:VIH25 VSD17:VSD25 WBZ17:WBZ25 WLV17:WLV25 J17:J21" xr:uid="{00000000-0002-0000-0000-000000000000}">
      <formula1>PROGRAMACION</formula1>
    </dataValidation>
    <dataValidation type="list" allowBlank="1" showInputMessage="1" showErrorMessage="1" sqref="WVN21:WVN25 JB21:JB25 SX21:SX25 ACT21:ACT25 AMP21:AMP25 AWL21:AWL25 BGH21:BGH25 BQD21:BQD25 BZZ21:BZZ25 CJV21:CJV25 CTR21:CTR25 DDN21:DDN25 DNJ21:DNJ25 DXF21:DXF25 EHB21:EHB25 EQX21:EQX25 FAT21:FAT25 FKP21:FKP25 FUL21:FUL25 GEH21:GEH25 GOD21:GOD25 GXZ21:GXZ25 HHV21:HHV25 HRR21:HRR25 IBN21:IBN25 ILJ21:ILJ25 IVF21:IVF25 JFB21:JFB25 JOX21:JOX25 JYT21:JYT25 KIP21:KIP25 KSL21:KSL25 LCH21:LCH25 LMD21:LMD25 LVZ21:LVZ25 MFV21:MFV25 MPR21:MPR25 MZN21:MZN25 NJJ21:NJJ25 NTF21:NTF25 ODB21:ODB25 OMX21:OMX25 OWT21:OWT25 PGP21:PGP25 PQL21:PQL25 QAH21:QAH25 QKD21:QKD25 QTZ21:QTZ25 RDV21:RDV25 RNR21:RNR25 RXN21:RXN25 SHJ21:SHJ25 SRF21:SRF25 TBB21:TBB25 TKX21:TKX25 TUT21:TUT25 UEP21:UEP25 UOL21:UOL25 UYH21:UYH25 VID21:VID25 VRZ21:VRZ25 WBV21:WBV25 WLR21:WLR25 F21" xr:uid="{00000000-0002-0000-0000-000001000000}">
      <formula1>META02</formula1>
    </dataValidation>
    <dataValidation type="list" allowBlank="1" showInputMessage="1" showErrorMessage="1" error="Escriba un texto " promptTitle="Cualquier contenido" sqref="F17:F20 JB17:JB20 SX17:SX20 ACT17:ACT20 AMP17:AMP20 AWL17:AWL20 BGH17:BGH20 BQD17:BQD20 BZZ17:BZZ20 CJV17:CJV20 CTR17:CTR20 DDN17:DDN20 DNJ17:DNJ20 DXF17:DXF20 EHB17:EHB20 EQX17:EQX20 FAT17:FAT20 FKP17:FKP20 FUL17:FUL20 GEH17:GEH20 GOD17:GOD20 GXZ17:GXZ20 HHV17:HHV20 HRR17:HRR20 IBN17:IBN20 ILJ17:ILJ20 IVF17:IVF20 JFB17:JFB20 JOX17:JOX20 JYT17:JYT20 KIP17:KIP20 KSL17:KSL20 LCH17:LCH20 LMD17:LMD20 LVZ17:LVZ20 MFV17:MFV20 MPR17:MPR20 MZN17:MZN20 NJJ17:NJJ20 NTF17:NTF20 ODB17:ODB20 OMX17:OMX20 OWT17:OWT20 PGP17:PGP20 PQL17:PQL20 QAH17:QAH20 QKD17:QKD20 QTZ17:QTZ20 RDV17:RDV20 RNR17:RNR20 RXN17:RXN20 SHJ17:SHJ20 SRF17:SRF20 TBB17:TBB20 TKX17:TKX20 TUT17:TUT20 UEP17:UEP20 UOL17:UOL20 UYH17:UYH20 VID17:VID20 VRZ17:VRZ20 WBV17:WBV20 WLR17:WLR20 WVN17:WVN20" xr:uid="{F131A8F9-16C0-4E52-B263-8A31672766E3}">
      <formula1>META02</formula1>
    </dataValidation>
    <dataValidation type="list" allowBlank="1" showInputMessage="1" showErrorMessage="1" sqref="WVY17:WVY25 JM17:JM25 TI17:TI25 ADE17:ADE25 ANA17:ANA25 AWW17:AWW25 BGS17:BGS25 BQO17:BQO25 CAK17:CAK25 CKG17:CKG25 CUC17:CUC25 DDY17:DDY25 DNU17:DNU25 DXQ17:DXQ25 EHM17:EHM25 ERI17:ERI25 FBE17:FBE25 FLA17:FLA25 FUW17:FUW25 GES17:GES25 GOO17:GOO25 GYK17:GYK25 HIG17:HIG25 HSC17:HSC25 IBY17:IBY25 ILU17:ILU25 IVQ17:IVQ25 JFM17:JFM25 JPI17:JPI25 JZE17:JZE25 KJA17:KJA25 KSW17:KSW25 LCS17:LCS25 LMO17:LMO25 LWK17:LWK25 MGG17:MGG25 MQC17:MQC25 MZY17:MZY25 NJU17:NJU25 NTQ17:NTQ25 ODM17:ODM25 ONI17:ONI25 OXE17:OXE25 PHA17:PHA25 PQW17:PQW25 QAS17:QAS25 QKO17:QKO25 QUK17:QUK25 REG17:REG25 ROC17:ROC25 RXY17:RXY25 SHU17:SHU25 SRQ17:SRQ25 TBM17:TBM25 TLI17:TLI25 TVE17:TVE25 UFA17:UFA25 UOW17:UOW25 UYS17:UYS25 VIO17:VIO25 VSK17:VSK25 WCG17:WCG25 WMC17:WMC25 Q17:Q25" xr:uid="{00000000-0002-0000-0000-000005000000}">
      <formula1>INDICADOR</formula1>
    </dataValidation>
    <dataValidation type="list" allowBlank="1" showInputMessage="1" showErrorMessage="1" sqref="WWC17:WWC25 JQ17:JQ25 TM17:TM25 ADI17:ADI25 ANE17:ANE25 AXA17:AXA25 BGW17:BGW25 BQS17:BQS25 CAO17:CAO25 CKK17:CKK25 CUG17:CUG25 DEC17:DEC25 DNY17:DNY25 DXU17:DXU25 EHQ17:EHQ25 ERM17:ERM25 FBI17:FBI25 FLE17:FLE25 FVA17:FVA25 GEW17:GEW25 GOS17:GOS25 GYO17:GYO25 HIK17:HIK25 HSG17:HSG25 ICC17:ICC25 ILY17:ILY25 IVU17:IVU25 JFQ17:JFQ25 JPM17:JPM25 JZI17:JZI25 KJE17:KJE25 KTA17:KTA25 LCW17:LCW25 LMS17:LMS25 LWO17:LWO25 MGK17:MGK25 MQG17:MQG25 NAC17:NAC25 NJY17:NJY25 NTU17:NTU25 ODQ17:ODQ25 ONM17:ONM25 OXI17:OXI25 PHE17:PHE25 PRA17:PRA25 QAW17:QAW25 QKS17:QKS25 QUO17:QUO25 REK17:REK25 ROG17:ROG25 RYC17:RYC25 SHY17:SHY25 SRU17:SRU25 TBQ17:TBQ25 TLM17:TLM25 TVI17:TVI25 UFE17:UFE25 UPA17:UPA25 UYW17:UYW25 VIS17:VIS25 VSO17:VSO25 WCK17:WCK25 WMG17:WMG25 U17:U25" xr:uid="{00000000-0002-0000-0000-000006000000}">
      <formula1>CONTRALORIA</formula1>
    </dataValidation>
    <dataValidation type="list" allowBlank="1" showInputMessage="1" showErrorMessage="1" sqref="W5" xr:uid="{00000000-0002-0000-0000-000002000000}">
      <formula1>$AT$7:$AT$10</formula1>
    </dataValidation>
    <dataValidation type="list" allowBlank="1" showInputMessage="1" showErrorMessage="1" error="Escriba un texto " promptTitle="Cualquier contenido" sqref="F22:F25" xr:uid="{E1AB838E-696C-4E7F-94E9-AE98BE90B53B}">
      <formula1>META2</formula1>
    </dataValidation>
  </dataValidations>
  <pageMargins left="0.70866141732283472" right="0.70866141732283472" top="0.74803149606299213" bottom="0.74803149606299213" header="0.31496062992125984" footer="0.31496062992125984"/>
  <pageSetup paperSize="14" scale="45" orientation="landscape" r:id="rId1"/>
  <headerFooter>
    <oddFooter xml:space="preserve">&amp;RCódigo: PLE-PIN-F017
Versión: 1
Vigencia desde: 8 septiembre de 2017
</oddFooter>
  </headerFooter>
  <ignoredErrors>
    <ignoredError sqref="AR26" evalError="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9"/>
  <sheetViews>
    <sheetView zoomScale="55" zoomScaleNormal="55" workbookViewId="0">
      <selection activeCell="C3" sqref="C3:C6"/>
    </sheetView>
  </sheetViews>
  <sheetFormatPr baseColWidth="10" defaultColWidth="9.140625" defaultRowHeight="15" x14ac:dyDescent="0.25"/>
  <cols>
    <col min="1" max="1" width="25.140625" customWidth="1"/>
    <col min="2" max="2" width="28.28515625" bestFit="1" customWidth="1"/>
    <col min="3" max="3" width="56.5703125" bestFit="1" customWidth="1"/>
    <col min="4" max="4" width="43.28515625" customWidth="1"/>
    <col min="5" max="5" width="13.28515625" customWidth="1"/>
    <col min="6" max="256" width="11.42578125" customWidth="1"/>
  </cols>
  <sheetData>
    <row r="1" spans="1:8" x14ac:dyDescent="0.25">
      <c r="A1" t="s">
        <v>81</v>
      </c>
      <c r="B1" t="s">
        <v>82</v>
      </c>
      <c r="C1" t="s">
        <v>83</v>
      </c>
      <c r="D1" t="s">
        <v>84</v>
      </c>
      <c r="F1" t="s">
        <v>85</v>
      </c>
    </row>
    <row r="2" spans="1:8" x14ac:dyDescent="0.25">
      <c r="A2" t="s">
        <v>86</v>
      </c>
      <c r="B2" t="s">
        <v>87</v>
      </c>
      <c r="D2" t="s">
        <v>55</v>
      </c>
      <c r="F2" t="s">
        <v>88</v>
      </c>
    </row>
    <row r="3" spans="1:8" x14ac:dyDescent="0.25">
      <c r="A3" t="s">
        <v>89</v>
      </c>
      <c r="B3" t="s">
        <v>90</v>
      </c>
      <c r="C3" t="s">
        <v>91</v>
      </c>
      <c r="D3" t="s">
        <v>71</v>
      </c>
      <c r="F3" t="s">
        <v>57</v>
      </c>
    </row>
    <row r="4" spans="1:8" x14ac:dyDescent="0.25">
      <c r="A4" t="s">
        <v>92</v>
      </c>
      <c r="C4" t="s">
        <v>93</v>
      </c>
      <c r="D4" t="s">
        <v>94</v>
      </c>
      <c r="F4" t="s">
        <v>95</v>
      </c>
    </row>
    <row r="5" spans="1:8" x14ac:dyDescent="0.25">
      <c r="A5" t="s">
        <v>96</v>
      </c>
      <c r="C5" t="s">
        <v>54</v>
      </c>
      <c r="D5" t="s">
        <v>97</v>
      </c>
    </row>
    <row r="6" spans="1:8" x14ac:dyDescent="0.25">
      <c r="A6" t="s">
        <v>98</v>
      </c>
      <c r="C6" t="s">
        <v>99</v>
      </c>
      <c r="E6" t="s">
        <v>100</v>
      </c>
      <c r="G6" t="s">
        <v>101</v>
      </c>
    </row>
    <row r="7" spans="1:8" x14ac:dyDescent="0.25">
      <c r="A7" t="s">
        <v>102</v>
      </c>
      <c r="E7" t="s">
        <v>103</v>
      </c>
      <c r="G7" t="s">
        <v>104</v>
      </c>
    </row>
    <row r="8" spans="1:8" x14ac:dyDescent="0.25">
      <c r="E8" t="s">
        <v>105</v>
      </c>
      <c r="G8" t="s">
        <v>106</v>
      </c>
    </row>
    <row r="9" spans="1:8" x14ac:dyDescent="0.25">
      <c r="E9" t="s">
        <v>107</v>
      </c>
    </row>
    <row r="10" spans="1:8" x14ac:dyDescent="0.25">
      <c r="E10" t="s">
        <v>108</v>
      </c>
    </row>
    <row r="12" spans="1:8" s="10" customFormat="1" ht="74.25" customHeight="1" x14ac:dyDescent="0.25">
      <c r="A12" s="19"/>
      <c r="C12" s="20"/>
      <c r="D12" s="13"/>
      <c r="H12" s="10" t="s">
        <v>109</v>
      </c>
    </row>
    <row r="13" spans="1:8" s="10" customFormat="1" ht="74.25" customHeight="1" x14ac:dyDescent="0.25">
      <c r="A13" s="19"/>
      <c r="C13" s="20"/>
      <c r="D13" s="13"/>
      <c r="H13" s="10" t="s">
        <v>110</v>
      </c>
    </row>
    <row r="14" spans="1:8" s="10" customFormat="1" ht="74.25" customHeight="1" x14ac:dyDescent="0.25">
      <c r="A14" s="19"/>
      <c r="C14" s="20"/>
      <c r="D14" s="9"/>
      <c r="H14" s="10" t="s">
        <v>111</v>
      </c>
    </row>
    <row r="15" spans="1:8" s="10" customFormat="1" ht="74.25" customHeight="1" x14ac:dyDescent="0.25">
      <c r="A15" s="19"/>
      <c r="C15" s="20"/>
      <c r="D15" s="9"/>
      <c r="H15" s="10" t="s">
        <v>112</v>
      </c>
    </row>
    <row r="16" spans="1:8" s="10" customFormat="1" ht="74.25" customHeight="1" thickBot="1" x14ac:dyDescent="0.3">
      <c r="A16" s="19"/>
      <c r="C16" s="20"/>
      <c r="D16" s="12"/>
    </row>
    <row r="17" spans="1:4" s="10" customFormat="1" ht="74.25" customHeight="1" x14ac:dyDescent="0.25">
      <c r="A17" s="19"/>
      <c r="C17" s="20"/>
      <c r="D17" s="11"/>
    </row>
    <row r="18" spans="1:4" s="10" customFormat="1" ht="74.25" customHeight="1" x14ac:dyDescent="0.25">
      <c r="A18" s="19"/>
      <c r="C18" s="20"/>
      <c r="D18" s="13"/>
    </row>
    <row r="19" spans="1:4" s="10" customFormat="1" ht="74.25" customHeight="1" x14ac:dyDescent="0.25">
      <c r="A19" s="19"/>
      <c r="C19" s="20"/>
      <c r="D19" s="13"/>
    </row>
    <row r="20" spans="1:4" s="10" customFormat="1" ht="74.25" customHeight="1" x14ac:dyDescent="0.25">
      <c r="A20" s="19"/>
      <c r="C20" s="20"/>
      <c r="D20" s="13"/>
    </row>
    <row r="21" spans="1:4" s="10" customFormat="1" ht="74.25" customHeight="1" thickBot="1" x14ac:dyDescent="0.3">
      <c r="A21" s="19"/>
      <c r="C21" s="21"/>
      <c r="D21" s="13"/>
    </row>
    <row r="22" spans="1:4" ht="18.75" thickBot="1" x14ac:dyDescent="0.3">
      <c r="C22" s="21"/>
      <c r="D22" s="11"/>
    </row>
    <row r="23" spans="1:4" ht="18.75" thickBot="1" x14ac:dyDescent="0.3">
      <c r="C23" s="21"/>
      <c r="D23" s="8"/>
    </row>
    <row r="24" spans="1:4" ht="18" x14ac:dyDescent="0.25">
      <c r="C24" s="22"/>
      <c r="D24" s="11"/>
    </row>
    <row r="25" spans="1:4" ht="18" x14ac:dyDescent="0.25">
      <c r="C25" s="22"/>
      <c r="D25" s="13"/>
    </row>
    <row r="26" spans="1:4" ht="18" x14ac:dyDescent="0.25">
      <c r="C26" s="22"/>
      <c r="D26" s="13"/>
    </row>
    <row r="27" spans="1:4" ht="18.75" thickBot="1" x14ac:dyDescent="0.3">
      <c r="C27" s="22"/>
      <c r="D27" s="12"/>
    </row>
    <row r="28" spans="1:4" ht="18" x14ac:dyDescent="0.25">
      <c r="C28" s="22"/>
      <c r="D28" s="11"/>
    </row>
    <row r="29" spans="1:4" ht="18" x14ac:dyDescent="0.25">
      <c r="C29" s="22"/>
      <c r="D29" s="13"/>
    </row>
    <row r="30" spans="1:4" ht="18" x14ac:dyDescent="0.25">
      <c r="C30" s="22"/>
      <c r="D30" s="13"/>
    </row>
    <row r="31" spans="1:4" ht="18" x14ac:dyDescent="0.25">
      <c r="C31" s="22"/>
      <c r="D31" s="13"/>
    </row>
    <row r="32" spans="1:4" ht="18" x14ac:dyDescent="0.25">
      <c r="C32" s="23"/>
      <c r="D32" s="13"/>
    </row>
    <row r="33" spans="3:4" ht="18" x14ac:dyDescent="0.25">
      <c r="C33" s="23"/>
      <c r="D33" s="13"/>
    </row>
    <row r="34" spans="3:4" ht="18" x14ac:dyDescent="0.25">
      <c r="C34" s="23"/>
      <c r="D34" s="12"/>
    </row>
    <row r="35" spans="3:4" ht="18" x14ac:dyDescent="0.25">
      <c r="C35" s="23"/>
      <c r="D35" s="12"/>
    </row>
    <row r="36" spans="3:4" ht="18" x14ac:dyDescent="0.25">
      <c r="C36" s="23"/>
      <c r="D36" s="12"/>
    </row>
    <row r="37" spans="3:4" ht="18" x14ac:dyDescent="0.25">
      <c r="C37" s="23"/>
      <c r="D37" s="12"/>
    </row>
    <row r="38" spans="3:4" ht="18" x14ac:dyDescent="0.25">
      <c r="C38" s="23"/>
      <c r="D38" s="15"/>
    </row>
    <row r="39" spans="3:4" ht="18" x14ac:dyDescent="0.25">
      <c r="C39" s="23"/>
      <c r="D39" s="15"/>
    </row>
    <row r="40" spans="3:4" ht="18" x14ac:dyDescent="0.25">
      <c r="C40" s="24"/>
      <c r="D40" s="15"/>
    </row>
    <row r="41" spans="3:4" ht="18" x14ac:dyDescent="0.25">
      <c r="C41" s="24"/>
      <c r="D41" s="15"/>
    </row>
    <row r="42" spans="3:4" ht="18.75" thickBot="1" x14ac:dyDescent="0.3">
      <c r="C42" s="25"/>
      <c r="D42" s="15"/>
    </row>
    <row r="43" spans="3:4" ht="18" x14ac:dyDescent="0.25">
      <c r="C43" s="26"/>
      <c r="D43" s="11"/>
    </row>
    <row r="44" spans="3:4" ht="18" x14ac:dyDescent="0.25">
      <c r="C44" s="27"/>
      <c r="D44" s="12"/>
    </row>
    <row r="45" spans="3:4" ht="18" x14ac:dyDescent="0.25">
      <c r="C45" s="27"/>
      <c r="D45" s="12"/>
    </row>
    <row r="46" spans="3:4" ht="18" x14ac:dyDescent="0.25">
      <c r="C46" s="27"/>
      <c r="D46" s="15"/>
    </row>
    <row r="47" spans="3:4" ht="18.75" thickBot="1" x14ac:dyDescent="0.3">
      <c r="C47" s="28"/>
      <c r="D47" s="14"/>
    </row>
    <row r="48" spans="3:4" ht="18" x14ac:dyDescent="0.25">
      <c r="C48" s="29"/>
    </row>
    <row r="49" spans="3:3" ht="18" x14ac:dyDescent="0.25">
      <c r="C49" s="29"/>
    </row>
    <row r="50" spans="3:3" ht="18" x14ac:dyDescent="0.25">
      <c r="C50" s="29"/>
    </row>
    <row r="51" spans="3:3" ht="18" x14ac:dyDescent="0.25">
      <c r="C51" s="29"/>
    </row>
    <row r="52" spans="3:3" ht="18" x14ac:dyDescent="0.25">
      <c r="C52" s="30"/>
    </row>
    <row r="53" spans="3:3" ht="18" x14ac:dyDescent="0.25">
      <c r="C53" s="30"/>
    </row>
    <row r="54" spans="3:3" ht="18" x14ac:dyDescent="0.25">
      <c r="C54" s="30"/>
    </row>
    <row r="55" spans="3:3" ht="18" x14ac:dyDescent="0.25">
      <c r="C55" s="30"/>
    </row>
    <row r="56" spans="3:3" ht="18" x14ac:dyDescent="0.25">
      <c r="C56" s="31"/>
    </row>
    <row r="57" spans="3:3" ht="18" x14ac:dyDescent="0.25">
      <c r="C57" s="32"/>
    </row>
    <row r="58" spans="3:3" ht="18" x14ac:dyDescent="0.25">
      <c r="C58" s="32"/>
    </row>
    <row r="59" spans="3:3" ht="18" x14ac:dyDescent="0.25">
      <c r="C59" s="32"/>
    </row>
    <row r="60" spans="3:3" ht="18.75" thickBot="1" x14ac:dyDescent="0.3">
      <c r="C60" s="33"/>
    </row>
    <row r="61" spans="3:3" ht="18" x14ac:dyDescent="0.25">
      <c r="C61" s="34"/>
    </row>
    <row r="62" spans="3:3" ht="18" x14ac:dyDescent="0.25">
      <c r="C62" s="35"/>
    </row>
    <row r="63" spans="3:3" ht="18" x14ac:dyDescent="0.25">
      <c r="C63" s="35"/>
    </row>
    <row r="64" spans="3:3" ht="18" x14ac:dyDescent="0.25">
      <c r="C64" s="35"/>
    </row>
    <row r="65" spans="3:3" ht="18" x14ac:dyDescent="0.25">
      <c r="C65" s="35"/>
    </row>
    <row r="66" spans="3:3" ht="18" x14ac:dyDescent="0.25">
      <c r="C66" s="36"/>
    </row>
    <row r="67" spans="3:3" ht="18" x14ac:dyDescent="0.25">
      <c r="C67" s="36"/>
    </row>
    <row r="68" spans="3:3" ht="18" x14ac:dyDescent="0.25">
      <c r="C68" s="36"/>
    </row>
    <row r="69" spans="3:3" ht="18" x14ac:dyDescent="0.25">
      <c r="C69" s="36"/>
    </row>
    <row r="70" spans="3:3" ht="18" x14ac:dyDescent="0.25">
      <c r="C70" s="36"/>
    </row>
    <row r="71" spans="3:3" ht="18" x14ac:dyDescent="0.25">
      <c r="C71" s="37"/>
    </row>
    <row r="72" spans="3:3" ht="18" x14ac:dyDescent="0.25">
      <c r="C72" s="36"/>
    </row>
    <row r="73" spans="3:3" ht="18" x14ac:dyDescent="0.25">
      <c r="C73" s="36"/>
    </row>
    <row r="74" spans="3:3" ht="18" x14ac:dyDescent="0.25">
      <c r="C74" s="36"/>
    </row>
    <row r="75" spans="3:3" ht="18" x14ac:dyDescent="0.25">
      <c r="C75" s="36"/>
    </row>
    <row r="76" spans="3:3" ht="18" x14ac:dyDescent="0.25">
      <c r="C76" s="36"/>
    </row>
    <row r="77" spans="3:3" ht="18" x14ac:dyDescent="0.25">
      <c r="C77" s="36"/>
    </row>
    <row r="78" spans="3:3" ht="18" x14ac:dyDescent="0.25">
      <c r="C78" s="36"/>
    </row>
    <row r="79" spans="3:3" ht="18" x14ac:dyDescent="0.25">
      <c r="C79" s="35"/>
    </row>
    <row r="80" spans="3:3" ht="18" x14ac:dyDescent="0.25">
      <c r="C80" s="35"/>
    </row>
    <row r="81" spans="3:3" ht="18" x14ac:dyDescent="0.25">
      <c r="C81" s="35"/>
    </row>
    <row r="82" spans="3:3" ht="18" x14ac:dyDescent="0.25">
      <c r="C82" s="35"/>
    </row>
    <row r="83" spans="3:3" ht="18" x14ac:dyDescent="0.25">
      <c r="C83" s="35"/>
    </row>
    <row r="84" spans="3:3" ht="18" x14ac:dyDescent="0.25">
      <c r="C84" s="35"/>
    </row>
    <row r="85" spans="3:3" ht="18" x14ac:dyDescent="0.25">
      <c r="C85" s="38"/>
    </row>
    <row r="86" spans="3:3" ht="18" x14ac:dyDescent="0.25">
      <c r="C86" s="35"/>
    </row>
    <row r="87" spans="3:3" ht="18" x14ac:dyDescent="0.25">
      <c r="C87" s="35"/>
    </row>
    <row r="88" spans="3:3" ht="18.75" thickBot="1" x14ac:dyDescent="0.3">
      <c r="C88" s="39"/>
    </row>
    <row r="89" spans="3:3" ht="18" x14ac:dyDescent="0.25">
      <c r="C89" s="40"/>
    </row>
    <row r="90" spans="3:3" ht="18" x14ac:dyDescent="0.25">
      <c r="C90" s="36"/>
    </row>
    <row r="91" spans="3:3" ht="18" x14ac:dyDescent="0.25">
      <c r="C91" s="36"/>
    </row>
    <row r="92" spans="3:3" ht="18" x14ac:dyDescent="0.25">
      <c r="C92" s="36"/>
    </row>
    <row r="93" spans="3:3" ht="18" x14ac:dyDescent="0.25">
      <c r="C93" s="36"/>
    </row>
    <row r="94" spans="3:3" ht="18.75" thickBot="1" x14ac:dyDescent="0.3">
      <c r="C94" s="41"/>
    </row>
    <row r="99" spans="2:3" x14ac:dyDescent="0.25">
      <c r="B99" t="s">
        <v>113</v>
      </c>
      <c r="C99" t="s">
        <v>114</v>
      </c>
    </row>
    <row r="100" spans="2:3" x14ac:dyDescent="0.25">
      <c r="B100" s="17">
        <v>1167</v>
      </c>
      <c r="C100" s="10" t="s">
        <v>115</v>
      </c>
    </row>
    <row r="101" spans="2:3" ht="30" x14ac:dyDescent="0.25">
      <c r="B101" s="17">
        <v>1131</v>
      </c>
      <c r="C101" s="10" t="s">
        <v>116</v>
      </c>
    </row>
    <row r="102" spans="2:3" x14ac:dyDescent="0.25">
      <c r="B102" s="17">
        <v>1177</v>
      </c>
      <c r="C102" s="10" t="s">
        <v>117</v>
      </c>
    </row>
    <row r="103" spans="2:3" ht="30" x14ac:dyDescent="0.25">
      <c r="B103" s="17">
        <v>1094</v>
      </c>
      <c r="C103" s="10" t="s">
        <v>118</v>
      </c>
    </row>
    <row r="104" spans="2:3" x14ac:dyDescent="0.25">
      <c r="B104" s="17">
        <v>1128</v>
      </c>
      <c r="C104" s="10" t="s">
        <v>119</v>
      </c>
    </row>
    <row r="105" spans="2:3" ht="30" x14ac:dyDescent="0.25">
      <c r="B105" s="17">
        <v>1095</v>
      </c>
      <c r="C105" s="10" t="s">
        <v>120</v>
      </c>
    </row>
    <row r="106" spans="2:3" ht="30" x14ac:dyDescent="0.25">
      <c r="B106" s="17">
        <v>1129</v>
      </c>
      <c r="C106" s="10" t="s">
        <v>121</v>
      </c>
    </row>
    <row r="107" spans="2:3" ht="45" x14ac:dyDescent="0.25">
      <c r="B107" s="17">
        <v>1120</v>
      </c>
      <c r="C107" s="10" t="s">
        <v>122</v>
      </c>
    </row>
    <row r="108" spans="2:3" x14ac:dyDescent="0.25">
      <c r="B108" s="16"/>
    </row>
    <row r="109" spans="2:3" x14ac:dyDescent="0.25">
      <c r="B109" s="16"/>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Props1.xml><?xml version="1.0" encoding="utf-8"?>
<ds:datastoreItem xmlns:ds="http://schemas.openxmlformats.org/officeDocument/2006/customXml" ds:itemID="{3A57D8FC-286A-4CDD-9D7F-A8A755F8FDC9}">
  <ds:schemaRefs>
    <ds:schemaRef ds:uri="http://schemas.microsoft.com/sharepoint/v3/contenttype/forms"/>
  </ds:schemaRefs>
</ds:datastoreItem>
</file>

<file path=customXml/itemProps2.xml><?xml version="1.0" encoding="utf-8"?>
<ds:datastoreItem xmlns:ds="http://schemas.openxmlformats.org/officeDocument/2006/customXml" ds:itemID="{48A8AC6E-8BBC-47AB-8FEF-585A4742C3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639B026-51E0-46EF-A090-CE4F2904A38C}">
  <ds:schemaRefs>
    <ds:schemaRef ds:uri="http://schemas.openxmlformats.org/package/2006/metadata/core-properties"/>
    <ds:schemaRef ds:uri="http://purl.org/dc/dcmitype/"/>
    <ds:schemaRef ds:uri="4d1d2e24-7be0-47eb-a1db-99cc6d75caff"/>
    <ds:schemaRef ds:uri="d6eaa91c-3afb-4015-aba1-5ff992c1a5ca"/>
    <ds:schemaRef ds:uri="http://purl.org/dc/elements/1.1/"/>
    <ds:schemaRef ds:uri="http://schemas.microsoft.com/office/2006/documentManagement/types"/>
    <ds:schemaRef ds:uri="http://schemas.microsoft.com/office/infopath/2007/PartnerControls"/>
    <ds:schemaRef ds:uri="http://purl.org/dc/term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16</vt:i4>
      </vt:variant>
    </vt:vector>
  </HeadingPairs>
  <TitlesOfParts>
    <vt:vector size="18" baseType="lpstr">
      <vt:lpstr>PLAN GESTION POR PROCESO</vt:lpstr>
      <vt:lpstr>Hoja2</vt:lpstr>
      <vt:lpstr>'PLAN GESTION POR PROCESO'!Área_de_impresión</vt:lpstr>
      <vt:lpstr>CODIGO</vt:lpstr>
      <vt:lpstr>CONTRALORIA</vt:lpstr>
      <vt:lpstr>FUENTE</vt:lpstr>
      <vt:lpstr>INDICADOR</vt:lpstr>
      <vt:lpstr>MEDICION</vt:lpstr>
      <vt:lpstr>MEDICIONFINAL</vt:lpstr>
      <vt:lpstr>META</vt:lpstr>
      <vt:lpstr>META02</vt:lpstr>
      <vt:lpstr>META2</vt:lpstr>
      <vt:lpstr>OBJETIVOS</vt:lpstr>
      <vt:lpstr>PMRFINAL</vt:lpstr>
      <vt:lpstr>PRODUCTO</vt:lpstr>
      <vt:lpstr>PROGRAMACION</vt:lpstr>
      <vt:lpstr>RUBROS</vt:lpstr>
      <vt:lpstr>SIG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Edwin Harvey Rendon Peña</cp:lastModifiedBy>
  <cp:revision/>
  <dcterms:created xsi:type="dcterms:W3CDTF">2016-04-29T15:58:00Z</dcterms:created>
  <dcterms:modified xsi:type="dcterms:W3CDTF">2020-01-31T20:54:20Z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