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defaultThemeVersion="166925"/>
  <mc:AlternateContent xmlns:mc="http://schemas.openxmlformats.org/markup-compatibility/2006">
    <mc:Choice Requires="x15">
      <x15ac:absPath xmlns:x15ac="http://schemas.microsoft.com/office/spreadsheetml/2010/11/ac" url="C:\Users\angel\Desktop\"/>
    </mc:Choice>
  </mc:AlternateContent>
  <xr:revisionPtr revIDLastSave="0" documentId="8_{E6018689-FD88-49E9-BF45-2235CCF047AE}" xr6:coauthVersionLast="46" xr6:coauthVersionMax="46" xr10:uidLastSave="{00000000-0000-0000-0000-000000000000}"/>
  <bookViews>
    <workbookView xWindow="-120" yWindow="-120" windowWidth="20730" windowHeight="1116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6" i="1" l="1"/>
  <c r="AS26" i="1"/>
  <c r="AR23" i="1"/>
  <c r="AR22" i="1"/>
  <c r="AS20" i="1"/>
  <c r="AP24" i="1"/>
  <c r="AK24" i="1"/>
  <c r="AL23" i="1"/>
  <c r="AM23" i="1" s="1"/>
  <c r="AH26" i="1" l="1"/>
  <c r="AC23" i="1" l="1"/>
  <c r="AC26" i="1" s="1"/>
  <c r="E26" i="1" l="1"/>
</calcChain>
</file>

<file path=xl/sharedStrings.xml><?xml version="1.0" encoding="utf-8"?>
<sst xmlns="http://schemas.openxmlformats.org/spreadsheetml/2006/main" count="340" uniqueCount="170">
  <si>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</si>
  <si>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</si>
  <si>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</si>
  <si>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</si>
  <si>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</si>
  <si>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</si>
  <si>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</si>
  <si>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</si>
  <si>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</si>
  <si>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</si>
  <si>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</si>
  <si>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</si>
  <si>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</si>
  <si>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</si>
  <si>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</si>
  <si>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</si>
  <si>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</si>
  <si>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t>22 de abril de 2020</t>
  </si>
  <si>
    <t>El proceso alcanzó para el primer trimestre de la vigencia 2020 un nivel de desempeño del 100%.</t>
  </si>
  <si>
    <r>
      <t>Líder del  Proceso:</t>
    </r>
    <r>
      <rPr>
        <sz val="12"/>
        <rFont val="Garamond"/>
        <family val="1"/>
      </rPr>
      <t xml:space="preserve"> </t>
    </r>
  </si>
  <si>
    <t>Jefe Oficina Asesora de Planeación</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</si>
  <si>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</si>
  <si>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</si>
  <si>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</si>
  <si>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El proceso alcanzó para el segundo trimestre de la vigencia 2020 un nivel de desempeño del 89%.</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</si>
  <si>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</si>
  <si>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</si>
  <si>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28 de octubre de 2020</t>
  </si>
  <si>
    <r>
      <t xml:space="preserve">El proceso alcanzó para el tercer trimestre de la vigencia 2020 un nivel de desempeño del </t>
    </r>
    <r>
      <rPr>
        <b/>
        <sz val="10"/>
        <color theme="1"/>
        <rFont val="Garamond"/>
        <family val="1"/>
      </rPr>
      <t>100%</t>
    </r>
    <r>
      <rPr>
        <sz val="10"/>
        <color theme="1"/>
        <rFont val="Garamond"/>
        <family val="1"/>
      </rPr>
      <t>.</t>
    </r>
  </si>
  <si>
    <t>3 de febrero de 2021</t>
  </si>
  <si>
    <t>Inclusión del reporte Avance de las metas de gestión cuarto trimestre 2020</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</si>
  <si>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</si>
  <si>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</si>
  <si>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</si>
  <si>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</si>
  <si>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</si>
  <si>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</si>
  <si>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</si>
  <si>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</si>
  <si>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</si>
  <si>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</si>
  <si>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</si>
  <si>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</si>
  <si>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</si>
  <si>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</si>
  <si>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</si>
  <si>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</si>
  <si>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</si>
  <si>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</si>
  <si>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</si>
  <si>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</si>
  <si>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</si>
  <si>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</si>
  <si>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</si>
  <si>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</si>
  <si>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</si>
  <si>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</si>
  <si>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</si>
  <si>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</si>
  <si>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</si>
  <si>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</si>
  <si>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</si>
  <si>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</si>
  <si>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</si>
  <si>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</si>
  <si>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</si>
  <si>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</si>
  <si>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</si>
  <si>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</si>
  <si>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</si>
  <si>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Implementar el 100% de la metodología de caracterización de los flujos de información de las 22 dependencias del nivel central de la Secretaría Distrital de Gobierno</t>
  </si>
  <si>
    <t>GESTION</t>
  </si>
  <si>
    <t>% de implementación de la metodología de caracterización de los flujos de información</t>
  </si>
  <si>
    <t>(número de fases de la metodología de caracterización implementada / número de fases de la metodología planeada) * 100</t>
  </si>
  <si>
    <t>CRECIENTE</t>
  </si>
  <si>
    <t>Dependencias con caracterización</t>
  </si>
  <si>
    <t>EFICACIA</t>
  </si>
  <si>
    <t>Archivo de gestión OAP</t>
  </si>
  <si>
    <t>Grupo gestión del conocimiento - OAP -</t>
  </si>
  <si>
    <t>Consulta archivo de gestión grupo gestión del conocimiento</t>
  </si>
  <si>
    <t>META NO PROGRAMADA</t>
  </si>
  <si>
    <t>En el desarrollo del primer trimestre, el equipo de análisis y políticas realizó un balance del último ejercicio en materia de caracterización de información, es decir, el Plan Estadístico Distrital. A partir del análisis de la información, se identificó la necesidad de realizar un proceso de identificación, clasificación, organización y caracterización de los flujos de información de las dependencias del nivel central.
Para ello, el equipo elaboró una primera versión de un documento técnico de soporte y una matriz como instrumento de captura de información. Este ejercicio se seguirá complementando en el 2° trimestre de la vigencia 2020, periodo en el cual se espera adelantar un acercamiento con las áreas para socializar el alcance de la actividad y los productos esperados</t>
  </si>
  <si>
    <t>En el desarrollo del segundo trimestre, el equipo de análisis y políticas junto a la Dirección de Tecnologías e Información ha venido desarrollando la aplicación de la arquitectura de información a las 22 dependencias del nivel central. Producto de lo enunciado el 100% de estas dependencias cuentas con la identificación de servicios y activos de información, encontrándose en desarrollo las acciones correspondientes a los componentes de flujos y datos.</t>
  </si>
  <si>
    <t>Archivo en OneDrive</t>
  </si>
  <si>
    <t>Durante el tercer trimestre del año 2020 la OAP con base a la metodologia y el instrumento desarrollado con la DTI se adelantó la identificación y activos de información de mas de 13 dependencias del nivel central. Se adelantarán las fases subsiguientes de flujos y datos para el resto de las dependencias.</t>
  </si>
  <si>
    <t>https://gobiernobogota.sharepoint.com/:f:/s/grOficinaAsesoradePlaneacion/EsteP96byO1FpqPKagRwDbABgWe1xIjTmjkeDfb8r4QW5A?e=XaxGeV</t>
  </si>
  <si>
    <t>Durante el cuarto trimestre del año 2020 la OAP con base a la metodologia y el instrumento desarrollado con la DTI se adelantó la identificación y activos de información de las de 22 dependencias.</t>
  </si>
  <si>
    <t>https://gobiernobogota.sharepoint.com/sites/grOficinaAsesoradePlaneacion/Documentos%20compartidos/Forms/AllItems.aspx?viewid=85440588%2Dc61b%2D4cef%2D80b6%2D894027d04be4&amp;id=%2Fsites%2FgrOficinaAsesoradePlaneacion%2FDocumentos%20compartidos%2FOficina%20Asesora%20de%20Planeaci%C3%B3n%5F%20OAP%2FAN%C3%81LISIS%20Y%20POL%C3%8DTICA%20P%C3%9ABLICA%2FGESTION%20DEL%20CONOCIMIENTO%2F2020%2FPLAN%20DE%20TRABAJO%2FArquitectura%20de%20Informaci%C3%B3n&amp;CT=1611932157348&amp;OR=OWA-NT&amp;CID=1b900033-d1f8-abf2-a2b1-7dc388980a41
https://gobiernobogota.sharepoint.com/:f:/s/grOficinaAsesoradePlaneacion/EsteP96byO1FpqPKagRwDbABgWe1xIjTmjkeDfb8r4QW5A?e=XaxGeV</t>
  </si>
  <si>
    <t>Se cumplió con lo programado para la vigencia 2020 con relación a Implementar el 100% de la metodología de caracterización de los flujos de información de las 22 dependencias del nivel central de la Secretaría Distrital de Gobierno</t>
  </si>
  <si>
    <t>Publicar dos (2) informes sobre el estado de las políticas públicas que lídera el Sector Gobierno con el fin de medir la eficacia de la planeación del sector</t>
  </si>
  <si>
    <t>Segumiento políticas públicas sectoriales</t>
  </si>
  <si>
    <t># de informes elaborados</t>
  </si>
  <si>
    <t>SUMA</t>
  </si>
  <si>
    <t>Politica publica con informe</t>
  </si>
  <si>
    <t>Página Web institucional</t>
  </si>
  <si>
    <t>Consulta página web</t>
  </si>
  <si>
    <t xml:space="preserve">Con el objetivo de identificar el avance de las políticas públicas del Sector Gobierno, el equipo de análisis y políticas realizó una reunión con los referentes política pública de la Secretaría Distrital de Gobierno, el IDPAC y el DADEP. La reunión tuvo como objetivo presentar el ciclo de las políticas públicas en el distrito capital, los instrumentos que existen en cada una de las fases del ciclo y un balance del estado de las 13 políticas del Sector.
Producto de lo enunciado, se identificaron temas prioritarios para atender con el fin de garantizar el adecuado desarrollo de las políticas públicas del Sector Gobierno. Sobre cada uno de los temas identificados, el equipo realizará seguimiento en el trascurso de la vigencia 2020. </t>
  </si>
  <si>
    <t>Con el objetivo de identificar el avance de las políticas públicas del Sector Gobierno, el equipo de análisis y políticas ha realizado reuniones de seguimiento y articulación con las entidades del sector para definir un plan de trabajo en torno al ciclo de política pública.
Producto de lo enunciado, se identificaron temas prioritarios para atender con el fin de garantizar el adecuado desarrollo de las políticas públicas del Sector Gobierno. Sobre cada uno de los temas identificados, el equipo realizará el monitoreo y retroalimentación en el trascurso de la vigencia 2020</t>
  </si>
  <si>
    <t>Se elaboró el informe del Estado de las Politicas Públicas de la Secretaría Distrital de Gobierno de acuerdo a la normatividad vigente y ha sido publicada en la pagina Web correspondiente al primer semestre de año.</t>
  </si>
  <si>
    <t>Pagina WEB Secretaría de Gobierno</t>
  </si>
  <si>
    <t>Se elaboró el informe del Estado de las Politicas Públicas de la Secretaría Distrital de Gobierno de acuerdo a la normatividad vigente y ha sido publicada en la pagina Web correspondiente al segundo semestre de año.</t>
  </si>
  <si>
    <t>Pagina WEB Secretaría de Gobierno:  
http://www.gobiernobogota.gov.co/sites/gobiernobogota.gov.co/files/planeacion/11082020_informe_de_gestion_politicas_publicas.docx</t>
  </si>
  <si>
    <t>Se cumplió con publicar  dos  (2) informes sobre el estado de las políticas públicas que lídera el Sector Gobierno,  con el fin de medir la eficacia de la planeación del sector.</t>
  </si>
  <si>
    <t xml:space="preserve">Divulgar y replicar una (1) buena práctica en el marco de la metodología definida por la OAP </t>
  </si>
  <si>
    <t>RETADORA (MEJORA)</t>
  </si>
  <si>
    <t>Buena práctica divulgada y replicada</t>
  </si>
  <si>
    <t># de buenas prácticas divulgadas y replicadas</t>
  </si>
  <si>
    <t>Ideas identificadas</t>
  </si>
  <si>
    <t>Teniendo en cuenta que la Oficina Asesora de Planeación cuenta con un instrumento de captura de buenas prácticas, el equipo de análisis y políticas definió como primer paso para la definición de la metodología para la vigencia 2020 realizar un balance del instrumento y la información registrada en este a la fecha, lo anterior, teniendo en cuenta que la evaluación de las buenas practicas no se había generado.
De esta manera, el equipo realizó un primer ejercicio de validación de la información sobre el cual se seguirá adelantando el análisis de la información, para de esta manera identificar fortalezas y debilidades en el proceso de captura de buenas prácticas y de esta manera plantear mejoras en el tema</t>
  </si>
  <si>
    <t>El equipo de trabajo cuenta con una primera versión del documento metodológico, el cual debe ser revisado, retroalimentado y validado por el nuevo jefe de la OAP.</t>
  </si>
  <si>
    <t>La OAP cuenta con el documento y metodología para adelantar el ejercicio de identificación de "Buenas Practicas" tanto en las dependencias centrales como en localidades. Se adelantó durante el tercer trimestre el cargue de "Buenas Prácticas" por parte de varias localidades, las cuales serán objeto de revisión y validación por la OAP.</t>
  </si>
  <si>
    <t xml:space="preserve">Dimensión Gestión del Conocimiento- Formulario Electrónico ÁGORA </t>
  </si>
  <si>
    <t xml:space="preserve">Divulgación y replica de una (1) buena práctica en el marco de la metodología definida por la OAP </t>
  </si>
  <si>
    <t>https://gobiernobogota.sharepoint.com/sites/grOficinaAsesoradePlaneacion/Documentos%20compartidos/Forms/AllItems.aspx?e=5%3Adbe7c95023c24f08b8a185b44d542854&amp;at=9&amp;RootFolder=%2Fsites%2FgrOficinaAsesoradePlaneacion%2FDocumentos+compartidos%2FOficina+Asesora+de+Planeaci%C3%B3n_+OAP%2FAN%C3%81LISIS+Y+POL%C3%8DTICA+P%C3%9ABLICA%2FGESTION+DEL+CONOCIMIENTO%2F2020%2FPLAN+DE+TRABAJO%2FBuenas+Practicas+-+Agora&amp;FolderCTID=0x012000C83270B1783F904DA46C059CE83EFF3E&amp;CT=1611932273222&amp;OR=OWA-NT&amp;CID=bc10fb9a-2c5d-bac6-ada4-1c71110e7e41</t>
  </si>
  <si>
    <t>Se cumplió con divulgar y replicar una (1) buena práctica en el marco de la metodología definida por la OAP.</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</si>
  <si>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</si>
  <si>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</si>
  <si>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SOSTENIBILIDAD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</si>
  <si>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</si>
  <si>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</si>
  <si>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</si>
  <si>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</si>
  <si>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</si>
  <si>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</si>
  <si>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</si>
  <si>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El procesol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</si>
  <si>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</si>
  <si>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26, funcionarios 6, contratistas 20.
Reporte consumo de papel hasta noviembre
Política ambiental:
Participación bingo política: 0 personas, participación 0%
Actividades ambientales: 14 personas, participación 54 %
1. Juego de la energía: 1
2. Charla cambio climático: 0
3.Charla río Bogotá: 1
4.Concurso residuos: 11
Actividades movilidad sostenible: 2 personas, 7;7%
1. Charla uso de la patineta: 0
2.Caminata ecológica virtual: 0
3.socialización protocolo de bioseguridad para la movilidad: 2</t>
  </si>
  <si>
    <t xml:space="preserve">El proceso supero la meta establecida del 70%, en promedio los dos periodos que tenian programación alcanzaron un porcentaje de cumplimiento del 82%,  por lo tanto cumplió con el 100% de acuerdo al valor  estimado para la vigencia 2020. </t>
  </si>
  <si>
    <t xml:space="preserve">Participar en el 100% de las actividades que sean convocadas por la Dirección Administrativa - Grupo Gestión Documental con el fin de que se apliquen correctamente los lineamientos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</si>
  <si>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</si>
  <si>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</si>
  <si>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</si>
  <si>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</si>
  <si>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</si>
  <si>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</si>
  <si>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El proceso participó en dos de las tres capacitaciones convocadas por el grupo de gestión documental de la Dirección Administrativa, asociadas con capacitación FUID y Asistencia Técnica para la implementación de la TRD.</t>
  </si>
  <si>
    <t>Reporte Dirección Administrativa</t>
  </si>
  <si>
    <t>El proceso participó en la totalidad de reuniones convocadas por la Dirección Administrativa así:
-Capacitación  prestamo Fecha: 24/09/2020
- Capacitación SIC Fecha: 28/09/2020
- Mesa de Trabajo Fecha: 28/09/2020
-Asistencias Técnicas para la implementación y ajustes de las TRD</t>
  </si>
  <si>
    <t xml:space="preserve">De las 3 actividades convocadas por la Dirección Administrativa, el proceso  asistió a 1 actividad. </t>
  </si>
  <si>
    <t xml:space="preserve">El proceso  alcanzo el 67%  en promedio de cumplimiento de los tres periodos que tenian programada meta. </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</si>
  <si>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</si>
  <si>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</si>
  <si>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</si>
  <si>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</si>
  <si>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</si>
  <si>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</si>
  <si>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</si>
  <si>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</si>
  <si>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</si>
  <si>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</si>
  <si>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</si>
  <si>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</si>
  <si>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</si>
  <si>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</si>
  <si>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El proceso registró una buena práctica cuyo propósito es Dar cumplimiento a las políticas MIPG y a la meta del Programa de Gestión Pública Efectiva del Plan Distrital de Desarrollo 2020-2024, sin duplicar esfuerzos y agregando valor a las actividades de la SDG.</t>
  </si>
  <si>
    <t>Reporte equipo análisis y políticas OAP</t>
  </si>
  <si>
    <t>TOTAL PLAN DE GESTIÓN</t>
  </si>
  <si>
    <t>CUMPLIMIENTO PRIMER TRIMESTRE</t>
  </si>
  <si>
    <t>CUMPLIMIENTO SEGUNDO TRIMESTRE</t>
  </si>
  <si>
    <t>CUMPLIMIENTO TERCER TRIMESTRE</t>
  </si>
  <si>
    <t>CUMPLIMIENTO CUARTO TRIMESTRE</t>
  </si>
  <si>
    <t>Porcentaje de Cumplimiento PLAN DE GESTIÓN 2020</t>
  </si>
  <si>
    <t xml:space="preserve">ELABORÓ: </t>
  </si>
  <si>
    <t xml:space="preserve">REVISÓ: </t>
  </si>
  <si>
    <t>APROBÓ:</t>
  </si>
  <si>
    <r>
      <rPr>
        <b/>
        <sz val="10"/>
        <color indexed="8"/>
        <rFont val="Garamond"/>
        <family val="1"/>
      </rPr>
      <t xml:space="preserve">Nombre:  Luis Eduardo Gomez Narvaez
</t>
    </r>
    <r>
      <rPr>
        <sz val="10"/>
        <color indexed="8"/>
        <rFont val="Garamond"/>
        <family val="1"/>
      </rPr>
      <t xml:space="preserve">Profesional OAP
</t>
    </r>
  </si>
  <si>
    <r>
      <t>Nombre:</t>
    </r>
    <r>
      <rPr>
        <sz val="10"/>
        <color indexed="8"/>
        <rFont val="Garamond"/>
        <family val="1"/>
      </rPr>
      <t xml:space="preserve"> </t>
    </r>
    <r>
      <rPr>
        <b/>
        <sz val="10"/>
        <color theme="1"/>
        <rFont val="Garamond"/>
        <family val="1"/>
      </rPr>
      <t>Liliana Patricia Casas Betancourt</t>
    </r>
  </si>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</sst>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
      <b/>
      <sz val="16"/>
      <name val="Garamond"/>
      <family val="1"/>
    </font>
    <font>
      <sz val="11"/>
      <color rgb="FF000000"/>
      <name val="Garamond"/>
      <family val="1"/>
    </font>
    <font>
      <b/>
      <sz val="11"/>
      <name val="Garamond"/>
      <family val="1"/>
    </font>
    <font>
      <b/>
      <sz val="11"/>
      <color rgb="FF0070C0"/>
      <name val="Garamond"/>
      <family val="1"/>
    </font>
    <font>
      <u/>
      <sz val="11"/>
      <color theme="10"/>
      <name val="Calibri"/>
      <family val="2"/>
      <scheme val="minor"/>
    </font>
    <font>
      <b/>
      <sz val="18"/>
      <name val="Garamond"/>
      <family val="1"/>
    </font>
    <font>
      <u/>
      <sz val="11"/>
      <name val="Calibri"/>
      <family val="2"/>
      <scheme val="minor"/>
    </font>
    <font>
      <sz val="10"/>
      <color rgb="FF0070C0"/>
      <name val="Garamond"/>
      <family val="1"/>
    </font>
    <font>
      <b/>
      <sz val="16"/>
      <color theme="1"/>
      <name val="Garamond"/>
      <family val="1"/>
    </font>
  </fonts>
  <fills count="1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9" tint="-0.249977111117893"/>
        <bgColor indexed="64"/>
      </patternFill>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theme="0"/>
      </left>
      <right style="thin">
        <color theme="0"/>
      </right>
      <top/>
      <bottom style="thin">
        <color theme="0"/>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8" fillId="0" borderId="0" applyNumberFormat="0" applyFill="0" applyBorder="0" applyAlignment="0" applyProtection="0"/>
  </cellStyleXfs>
  <cellXfs count="261">
    <xf numFmtId="0" fontId="0" fillId="0" borderId="0" xfId="0"/>
    <xf numFmtId="0" fontId="3" fillId="3" borderId="0" xfId="0" applyFont="1" applyFill="1"/>
    <xf numFmtId="0" fontId="3" fillId="3" borderId="0" xfId="0" applyFont="1" applyFill="1" applyAlignment="1">
      <alignment horizontal="center"/>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0" fillId="3" borderId="0" xfId="0" applyFont="1" applyFill="1" applyAlignment="1">
      <alignment vertical="top" wrapText="1"/>
    </xf>
    <xf numFmtId="0" fontId="13" fillId="3" borderId="0" xfId="0" applyFont="1" applyFill="1" applyAlignment="1">
      <alignment horizontal="center" vertical="center"/>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3" fillId="0" borderId="8" xfId="0" applyFont="1" applyBorder="1" applyAlignment="1" applyProtection="1">
      <alignment horizontal="justify" vertical="center" wrapText="1"/>
      <protection locked="0"/>
    </xf>
    <xf numFmtId="9" fontId="23" fillId="0" borderId="8" xfId="1"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15" fillId="0" borderId="8" xfId="0" applyFont="1" applyFill="1" applyBorder="1" applyAlignment="1">
      <alignment horizontal="justify" vertical="center" wrapText="1"/>
    </xf>
    <xf numFmtId="9" fontId="15" fillId="0" borderId="8" xfId="1" applyFont="1" applyFill="1" applyBorder="1" applyAlignment="1">
      <alignment horizontal="justify" vertical="center" wrapText="1"/>
    </xf>
    <xf numFmtId="9" fontId="23" fillId="0" borderId="8" xfId="0" applyNumberFormat="1" applyFont="1" applyBorder="1" applyAlignment="1" applyProtection="1">
      <alignment horizontal="center" vertical="center" wrapText="1"/>
      <protection locked="0"/>
    </xf>
    <xf numFmtId="0" fontId="3" fillId="0" borderId="20" xfId="0" applyFont="1" applyBorder="1"/>
    <xf numFmtId="0" fontId="12" fillId="0" borderId="20" xfId="0" applyFont="1" applyBorder="1"/>
    <xf numFmtId="0" fontId="15" fillId="0" borderId="20" xfId="0" applyFont="1" applyFill="1" applyBorder="1"/>
    <xf numFmtId="0" fontId="3" fillId="3" borderId="20" xfId="0" applyFont="1" applyFill="1" applyBorder="1"/>
    <xf numFmtId="0" fontId="3" fillId="0" borderId="20" xfId="0" applyFont="1" applyBorder="1" applyAlignment="1">
      <alignment horizontal="center"/>
    </xf>
    <xf numFmtId="0" fontId="12" fillId="0" borderId="21" xfId="0" applyFont="1" applyBorder="1"/>
    <xf numFmtId="0" fontId="12" fillId="0" borderId="22" xfId="0" applyFont="1" applyBorder="1"/>
    <xf numFmtId="0" fontId="15" fillId="0" borderId="22" xfId="0" applyFont="1" applyFill="1" applyBorder="1"/>
    <xf numFmtId="0" fontId="15" fillId="0" borderId="14" xfId="0" applyFont="1" applyFill="1" applyBorder="1" applyAlignment="1" applyProtection="1">
      <alignment horizontal="justify" vertical="center" wrapText="1"/>
      <protection locked="0"/>
    </xf>
    <xf numFmtId="0" fontId="23" fillId="0" borderId="8" xfId="1" applyNumberFormat="1" applyFont="1" applyBorder="1" applyAlignment="1">
      <alignment horizontal="center" vertical="center" wrapText="1"/>
    </xf>
    <xf numFmtId="0" fontId="23" fillId="0" borderId="9" xfId="0" applyFont="1" applyBorder="1" applyAlignment="1" applyProtection="1">
      <alignment horizontal="justify" vertical="center" wrapText="1"/>
      <protection locked="0"/>
    </xf>
    <xf numFmtId="0" fontId="23" fillId="0" borderId="14" xfId="0" applyFont="1" applyBorder="1" applyAlignment="1" applyProtection="1">
      <alignment horizontal="justify" vertical="center" wrapText="1"/>
      <protection locked="0"/>
    </xf>
    <xf numFmtId="0" fontId="23" fillId="0" borderId="22" xfId="0" applyFont="1" applyBorder="1"/>
    <xf numFmtId="0" fontId="23" fillId="0" borderId="20" xfId="0" applyFont="1" applyBorder="1"/>
    <xf numFmtId="1" fontId="23" fillId="0" borderId="8" xfId="0" applyNumberFormat="1" applyFont="1" applyBorder="1" applyAlignment="1" applyProtection="1">
      <alignment horizontal="center" vertical="center" wrapText="1"/>
      <protection locked="0"/>
    </xf>
    <xf numFmtId="9" fontId="23" fillId="0" borderId="8" xfId="1" applyFont="1" applyFill="1" applyBorder="1" applyAlignment="1">
      <alignment horizontal="center" vertical="center" wrapText="1"/>
    </xf>
    <xf numFmtId="9" fontId="23" fillId="0" borderId="13" xfId="1" applyFont="1" applyFill="1" applyBorder="1" applyAlignment="1">
      <alignment horizontal="center" vertical="center" wrapText="1"/>
    </xf>
    <xf numFmtId="9" fontId="15" fillId="0" borderId="8" xfId="1" applyFont="1" applyFill="1" applyBorder="1" applyAlignment="1" applyProtection="1">
      <alignment horizontal="center" vertical="center" wrapText="1"/>
      <protection locked="0"/>
    </xf>
    <xf numFmtId="9" fontId="23" fillId="0" borderId="8" xfId="1" applyFont="1" applyBorder="1" applyAlignment="1" applyProtection="1">
      <alignment horizontal="center" vertical="center" wrapText="1"/>
      <protection locked="0"/>
    </xf>
    <xf numFmtId="0" fontId="13" fillId="3" borderId="0" xfId="0" applyFont="1" applyFill="1" applyAlignment="1">
      <alignment horizontal="center" vertical="top" wrapText="1"/>
    </xf>
    <xf numFmtId="0" fontId="10" fillId="3" borderId="0" xfId="0" applyFont="1" applyFill="1" applyAlignment="1">
      <alignment horizontal="center" vertical="top" wrapText="1"/>
    </xf>
    <xf numFmtId="0" fontId="12" fillId="0" borderId="0" xfId="0" applyFont="1" applyAlignment="1">
      <alignment horizontal="center"/>
    </xf>
    <xf numFmtId="0" fontId="12" fillId="0" borderId="20" xfId="0" applyFont="1" applyBorder="1" applyAlignment="1">
      <alignment horizontal="center"/>
    </xf>
    <xf numFmtId="9" fontId="26" fillId="0" borderId="8" xfId="1" applyFont="1" applyFill="1" applyBorder="1" applyAlignment="1">
      <alignment horizontal="center" vertical="center" wrapText="1"/>
    </xf>
    <xf numFmtId="9" fontId="27" fillId="0" borderId="8" xfId="1" applyFont="1" applyBorder="1" applyAlignment="1">
      <alignment horizontal="center" vertical="center" wrapText="1"/>
    </xf>
    <xf numFmtId="9" fontId="27" fillId="0" borderId="8" xfId="1" applyFont="1" applyFill="1" applyBorder="1" applyAlignment="1">
      <alignment horizontal="center" vertical="center" wrapText="1"/>
    </xf>
    <xf numFmtId="0" fontId="10" fillId="3" borderId="8" xfId="0" applyFont="1" applyFill="1" applyBorder="1" applyAlignment="1">
      <alignment horizontal="center" vertical="center"/>
    </xf>
    <xf numFmtId="1" fontId="15" fillId="0" borderId="8" xfId="0" applyNumberFormat="1" applyFont="1" applyFill="1" applyBorder="1" applyAlignment="1" applyProtection="1">
      <alignment horizontal="center" vertical="center" wrapText="1"/>
      <protection locked="0"/>
    </xf>
    <xf numFmtId="0" fontId="10" fillId="3" borderId="0" xfId="0" applyFont="1" applyFill="1" applyAlignment="1">
      <alignment horizontal="center"/>
    </xf>
    <xf numFmtId="0" fontId="10" fillId="3" borderId="0" xfId="0" applyFont="1" applyFill="1" applyAlignment="1"/>
    <xf numFmtId="9" fontId="26" fillId="0" borderId="8" xfId="1" applyFont="1" applyFill="1" applyBorder="1" applyAlignment="1" applyProtection="1">
      <alignment horizontal="center" vertical="center" wrapText="1"/>
      <protection locked="0"/>
    </xf>
    <xf numFmtId="0" fontId="26" fillId="0" borderId="8" xfId="0" applyFont="1" applyFill="1" applyBorder="1" applyAlignment="1">
      <alignment horizontal="center" vertical="center" wrapText="1"/>
    </xf>
    <xf numFmtId="9" fontId="23" fillId="0" borderId="8" xfId="0" applyNumberFormat="1" applyFont="1" applyBorder="1" applyAlignment="1">
      <alignment horizontal="center" vertical="center" wrapText="1"/>
    </xf>
    <xf numFmtId="9" fontId="27" fillId="0" borderId="8" xfId="0" applyNumberFormat="1" applyFont="1" applyBorder="1" applyAlignment="1">
      <alignment horizontal="center" vertical="center" wrapText="1"/>
    </xf>
    <xf numFmtId="0" fontId="28" fillId="0" borderId="9" xfId="2" applyFill="1" applyBorder="1" applyAlignment="1" applyProtection="1">
      <alignment horizontal="justify" vertical="center" wrapText="1"/>
      <protection locked="0"/>
    </xf>
    <xf numFmtId="0" fontId="15" fillId="0" borderId="9" xfId="0" applyFont="1" applyFill="1" applyBorder="1" applyAlignment="1" applyProtection="1">
      <alignment horizontal="justify" vertical="center" wrapText="1"/>
      <protection locked="0"/>
    </xf>
    <xf numFmtId="0" fontId="23" fillId="0" borderId="13" xfId="0" applyFont="1" applyBorder="1" applyAlignment="1" applyProtection="1">
      <alignment horizontal="justify" vertical="center" wrapText="1"/>
      <protection locked="0"/>
    </xf>
    <xf numFmtId="9" fontId="23" fillId="0" borderId="13" xfId="1" applyFont="1" applyBorder="1" applyAlignment="1">
      <alignment horizontal="center" vertical="center" wrapText="1"/>
    </xf>
    <xf numFmtId="9" fontId="27" fillId="0" borderId="13" xfId="1" applyFont="1" applyFill="1" applyBorder="1" applyAlignment="1">
      <alignment horizontal="center" vertical="center" wrapText="1"/>
    </xf>
    <xf numFmtId="9" fontId="23" fillId="0" borderId="13" xfId="0" applyNumberFormat="1" applyFont="1" applyBorder="1" applyAlignment="1">
      <alignment horizontal="center" vertical="center" wrapText="1"/>
    </xf>
    <xf numFmtId="9" fontId="27" fillId="0" borderId="13" xfId="0" applyNumberFormat="1" applyFont="1" applyBorder="1" applyAlignment="1">
      <alignment horizontal="center" vertical="center" wrapText="1"/>
    </xf>
    <xf numFmtId="0" fontId="14" fillId="3" borderId="0" xfId="0" applyFont="1" applyFill="1" applyBorder="1" applyAlignment="1">
      <alignment vertical="center" wrapText="1"/>
    </xf>
    <xf numFmtId="0" fontId="19" fillId="3" borderId="0" xfId="0" applyFont="1" applyFill="1" applyBorder="1" applyAlignment="1" applyProtection="1">
      <alignment vertical="center" wrapText="1"/>
      <protection locked="0"/>
    </xf>
    <xf numFmtId="0" fontId="15" fillId="0" borderId="7" xfId="0" applyFont="1" applyFill="1" applyBorder="1" applyAlignment="1">
      <alignment horizontal="justify" vertical="center" wrapText="1"/>
    </xf>
    <xf numFmtId="0" fontId="12" fillId="0" borderId="27" xfId="0" applyFont="1" applyBorder="1"/>
    <xf numFmtId="9" fontId="15" fillId="0" borderId="19" xfId="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28" fillId="0" borderId="14" xfId="2" applyBorder="1" applyAlignment="1">
      <alignment vertical="center" wrapText="1"/>
    </xf>
    <xf numFmtId="9" fontId="23" fillId="0" borderId="14" xfId="1" applyFont="1" applyFill="1" applyBorder="1" applyAlignment="1">
      <alignment horizontal="center" vertical="center" wrapText="1"/>
    </xf>
    <xf numFmtId="0" fontId="23" fillId="0" borderId="14" xfId="0" applyFont="1" applyBorder="1" applyAlignment="1" applyProtection="1">
      <alignment horizontal="center" vertical="center" wrapText="1"/>
      <protection locked="0"/>
    </xf>
    <xf numFmtId="9" fontId="27" fillId="0" borderId="16" xfId="0" applyNumberFormat="1" applyFont="1" applyBorder="1" applyAlignment="1">
      <alignment horizontal="center" vertical="center" wrapText="1"/>
    </xf>
    <xf numFmtId="0" fontId="23" fillId="0" borderId="16" xfId="0" applyFont="1" applyBorder="1" applyAlignment="1" applyProtection="1">
      <alignment horizontal="justify" vertical="center" wrapText="1"/>
      <protection locked="0"/>
    </xf>
    <xf numFmtId="0" fontId="23" fillId="0" borderId="17" xfId="0" applyFont="1" applyBorder="1" applyAlignment="1" applyProtection="1">
      <alignment horizontal="justify" vertical="center" wrapText="1"/>
      <protection locked="0"/>
    </xf>
    <xf numFmtId="9" fontId="23" fillId="0" borderId="19" xfId="1" applyFont="1" applyFill="1" applyBorder="1" applyAlignment="1">
      <alignment horizontal="center" vertical="center" wrapText="1"/>
    </xf>
    <xf numFmtId="9" fontId="23" fillId="0" borderId="19" xfId="0" applyNumberFormat="1" applyFont="1" applyBorder="1" applyAlignment="1">
      <alignment horizontal="center" vertical="center" wrapText="1"/>
    </xf>
    <xf numFmtId="9" fontId="15" fillId="0" borderId="14" xfId="1" applyFont="1" applyFill="1" applyBorder="1" applyAlignment="1">
      <alignment horizontal="center" vertical="center" wrapText="1"/>
    </xf>
    <xf numFmtId="9" fontId="23" fillId="0" borderId="16" xfId="1" applyFont="1" applyFill="1" applyBorder="1" applyAlignment="1">
      <alignment horizontal="center" vertical="center" wrapText="1"/>
    </xf>
    <xf numFmtId="9" fontId="23" fillId="0" borderId="17" xfId="1" applyFont="1" applyFill="1" applyBorder="1" applyAlignment="1">
      <alignment horizontal="center" vertical="center" wrapText="1"/>
    </xf>
    <xf numFmtId="9" fontId="23" fillId="0" borderId="19" xfId="1" applyFont="1" applyBorder="1" applyAlignment="1">
      <alignment horizontal="center" vertical="center" wrapText="1"/>
    </xf>
    <xf numFmtId="9" fontId="23" fillId="0" borderId="6" xfId="1" applyFont="1" applyFill="1" applyBorder="1" applyAlignment="1">
      <alignment horizontal="center" vertical="center" wrapText="1"/>
    </xf>
    <xf numFmtId="9" fontId="24" fillId="3" borderId="25" xfId="1" applyFont="1" applyFill="1" applyBorder="1" applyAlignment="1">
      <alignment horizontal="center" vertical="center" wrapText="1"/>
    </xf>
    <xf numFmtId="0" fontId="14" fillId="7" borderId="8" xfId="0" applyFont="1" applyFill="1" applyBorder="1" applyAlignment="1">
      <alignment vertical="center" wrapText="1"/>
    </xf>
    <xf numFmtId="0" fontId="13" fillId="8" borderId="8" xfId="0" applyFont="1" applyFill="1" applyBorder="1"/>
    <xf numFmtId="0" fontId="14" fillId="8" borderId="14" xfId="0" applyFont="1" applyFill="1" applyBorder="1" applyAlignment="1">
      <alignment horizontal="center" vertical="center" wrapText="1"/>
    </xf>
    <xf numFmtId="0" fontId="14" fillId="0" borderId="7" xfId="0" applyFont="1" applyFill="1" applyBorder="1" applyAlignment="1">
      <alignment vertical="center" wrapText="1"/>
    </xf>
    <xf numFmtId="0" fontId="21" fillId="0" borderId="7" xfId="0" applyFont="1" applyBorder="1" applyAlignment="1" applyProtection="1">
      <alignment horizontal="center" vertical="center" wrapText="1"/>
      <protection locked="0"/>
    </xf>
    <xf numFmtId="0" fontId="12" fillId="0" borderId="14" xfId="0" applyFont="1" applyBorder="1" applyAlignment="1" applyProtection="1">
      <alignment horizontal="justify" vertical="center" wrapText="1"/>
      <protection locked="0"/>
    </xf>
    <xf numFmtId="0" fontId="21"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16" xfId="1" applyNumberFormat="1" applyFont="1" applyBorder="1" applyAlignment="1">
      <alignment horizontal="center" vertical="center" wrapText="1"/>
    </xf>
    <xf numFmtId="9" fontId="23" fillId="0" borderId="16" xfId="0" applyNumberFormat="1" applyFont="1" applyBorder="1" applyAlignment="1" applyProtection="1">
      <alignment horizontal="center" vertical="center" wrapText="1"/>
      <protection locked="0"/>
    </xf>
    <xf numFmtId="9" fontId="17" fillId="3" borderId="25" xfId="1" applyFont="1" applyFill="1" applyBorder="1" applyAlignment="1" applyProtection="1">
      <alignment horizontal="center" vertical="center" wrapText="1"/>
      <protection locked="0"/>
    </xf>
    <xf numFmtId="0" fontId="4" fillId="3" borderId="2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justify" vertical="center" wrapText="1"/>
    </xf>
    <xf numFmtId="0" fontId="6" fillId="3" borderId="28" xfId="0"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9" fontId="15" fillId="0" borderId="8" xfId="1" applyNumberFormat="1" applyFont="1" applyFill="1" applyBorder="1" applyAlignment="1">
      <alignment horizontal="center" vertical="center" wrapText="1"/>
    </xf>
    <xf numFmtId="0" fontId="23" fillId="0" borderId="8" xfId="0" applyFont="1" applyBorder="1" applyAlignment="1" applyProtection="1">
      <alignment horizontal="left" vertical="center" wrapText="1"/>
      <protection locked="0"/>
    </xf>
    <xf numFmtId="0" fontId="23" fillId="3" borderId="8" xfId="0" applyFont="1" applyFill="1" applyBorder="1" applyAlignment="1" applyProtection="1">
      <alignment vertical="center" wrapText="1"/>
      <protection locked="0"/>
    </xf>
    <xf numFmtId="9" fontId="31" fillId="0" borderId="8" xfId="0" applyNumberFormat="1" applyFont="1" applyBorder="1" applyAlignment="1" applyProtection="1">
      <alignment horizontal="center" vertical="center" wrapText="1"/>
      <protection locked="0"/>
    </xf>
    <xf numFmtId="0" fontId="23" fillId="0" borderId="19" xfId="0" applyFont="1" applyBorder="1" applyAlignment="1">
      <alignment horizontal="center" vertical="center" wrapText="1"/>
    </xf>
    <xf numFmtId="0" fontId="23" fillId="0" borderId="8" xfId="0" applyFont="1" applyBorder="1" applyAlignment="1">
      <alignment horizontal="center" vertical="center" wrapText="1"/>
    </xf>
    <xf numFmtId="1" fontId="31" fillId="0" borderId="8" xfId="0" applyNumberFormat="1" applyFont="1" applyBorder="1" applyAlignment="1" applyProtection="1">
      <alignment horizontal="center" vertical="center" wrapText="1"/>
      <protection locked="0"/>
    </xf>
    <xf numFmtId="0" fontId="23" fillId="3" borderId="14" xfId="0" applyFont="1" applyFill="1" applyBorder="1" applyAlignment="1" applyProtection="1">
      <alignment vertical="center" wrapText="1"/>
      <protection locked="0"/>
    </xf>
    <xf numFmtId="0" fontId="23" fillId="0" borderId="16" xfId="0" applyFont="1" applyBorder="1" applyAlignment="1">
      <alignment horizontal="center" vertical="center" wrapText="1"/>
    </xf>
    <xf numFmtId="9" fontId="9" fillId="3" borderId="0" xfId="1" applyFont="1" applyFill="1" applyBorder="1" applyAlignment="1" applyProtection="1">
      <alignment vertical="center" wrapText="1"/>
      <protection locked="0"/>
    </xf>
    <xf numFmtId="0" fontId="23" fillId="0" borderId="13" xfId="0" applyFont="1" applyBorder="1" applyAlignment="1">
      <alignment horizontal="center" vertical="center" wrapText="1"/>
    </xf>
    <xf numFmtId="9" fontId="29" fillId="3" borderId="25" xfId="1" applyFont="1" applyFill="1" applyBorder="1" applyAlignment="1">
      <alignment horizontal="center" vertical="center" wrapText="1"/>
    </xf>
    <xf numFmtId="0" fontId="30" fillId="0" borderId="9" xfId="2" applyFont="1" applyBorder="1" applyAlignment="1">
      <alignment vertical="center" wrapText="1"/>
    </xf>
    <xf numFmtId="0" fontId="23" fillId="0" borderId="9" xfId="0" applyFont="1" applyBorder="1" applyAlignment="1" applyProtection="1">
      <alignment horizontal="left" vertical="center" wrapText="1"/>
      <protection locked="0"/>
    </xf>
    <xf numFmtId="0" fontId="23" fillId="0" borderId="28" xfId="0" applyFont="1" applyBorder="1" applyAlignment="1">
      <alignment horizontal="center" vertical="center" wrapText="1"/>
    </xf>
    <xf numFmtId="9" fontId="29" fillId="3" borderId="31" xfId="1" applyFont="1" applyFill="1" applyBorder="1" applyAlignment="1">
      <alignment horizontal="center" vertical="center" wrapText="1"/>
    </xf>
    <xf numFmtId="0" fontId="23" fillId="0" borderId="7" xfId="0" applyFont="1" applyBorder="1" applyAlignment="1" applyProtection="1">
      <alignment horizontal="left" vertical="center" wrapText="1"/>
      <protection locked="0"/>
    </xf>
    <xf numFmtId="0" fontId="23" fillId="3" borderId="7" xfId="0" applyFont="1" applyFill="1" applyBorder="1" applyAlignment="1" applyProtection="1">
      <alignment vertical="center" wrapText="1"/>
      <protection locked="0"/>
    </xf>
    <xf numFmtId="0" fontId="23" fillId="0" borderId="7" xfId="0" applyFont="1" applyBorder="1" applyAlignment="1" applyProtection="1">
      <alignment horizontal="justify" vertical="center" wrapText="1"/>
      <protection locked="0"/>
    </xf>
    <xf numFmtId="0" fontId="23" fillId="0" borderId="15" xfId="0" applyFont="1" applyBorder="1" applyAlignment="1" applyProtection="1">
      <alignment horizontal="justify" vertical="center" wrapText="1"/>
      <protection locked="0"/>
    </xf>
    <xf numFmtId="1" fontId="31" fillId="0" borderId="16" xfId="0" applyNumberFormat="1" applyFont="1" applyBorder="1" applyAlignment="1" applyProtection="1">
      <alignment horizontal="center" vertical="center" wrapText="1"/>
      <protection locked="0"/>
    </xf>
    <xf numFmtId="0" fontId="23" fillId="3" borderId="17" xfId="0" applyFont="1" applyFill="1" applyBorder="1" applyAlignment="1" applyProtection="1">
      <alignment vertical="center" wrapText="1"/>
      <protection locked="0"/>
    </xf>
    <xf numFmtId="9" fontId="27" fillId="0" borderId="8" xfId="1"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7" fillId="0" borderId="13" xfId="0" applyFont="1" applyBorder="1" applyAlignment="1">
      <alignment horizontal="center" vertical="center" wrapText="1"/>
    </xf>
    <xf numFmtId="9" fontId="23" fillId="0" borderId="6" xfId="0" applyNumberFormat="1" applyFont="1" applyBorder="1" applyAlignment="1">
      <alignment horizontal="center" vertical="center" wrapText="1"/>
    </xf>
    <xf numFmtId="0" fontId="15" fillId="0" borderId="8" xfId="0" applyFont="1" applyFill="1" applyBorder="1" applyAlignment="1" applyProtection="1">
      <alignment horizontal="left" vertical="center" wrapText="1"/>
      <protection locked="0"/>
    </xf>
    <xf numFmtId="0" fontId="5" fillId="5" borderId="8"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3" fillId="3" borderId="0" xfId="0" applyFont="1" applyFill="1" applyAlignment="1">
      <alignment horizontal="right" vertical="center" wrapText="1"/>
    </xf>
    <xf numFmtId="0" fontId="14" fillId="12" borderId="8"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3" fillId="3" borderId="0" xfId="0" applyFont="1" applyFill="1" applyBorder="1" applyAlignment="1" applyProtection="1">
      <alignment horizontal="center" vertical="center" wrapText="1"/>
      <protection locked="0"/>
    </xf>
    <xf numFmtId="0" fontId="13" fillId="3" borderId="8" xfId="0" applyFont="1" applyFill="1" applyBorder="1" applyAlignment="1">
      <alignment horizontal="center" vertical="center" wrapText="1"/>
    </xf>
    <xf numFmtId="0" fontId="13"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8" xfId="0" applyFont="1" applyFill="1" applyBorder="1" applyAlignment="1">
      <alignment horizontal="center" vertical="top"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32" fillId="13" borderId="29" xfId="0" applyFont="1" applyFill="1" applyBorder="1" applyAlignment="1" applyProtection="1">
      <alignment horizontal="center" vertical="center" wrapText="1"/>
      <protection locked="0"/>
    </xf>
    <xf numFmtId="0" fontId="32" fillId="13" borderId="30" xfId="0" applyFont="1" applyFill="1" applyBorder="1" applyAlignment="1" applyProtection="1">
      <alignment horizontal="center" vertical="center" wrapText="1"/>
      <protection locked="0"/>
    </xf>
    <xf numFmtId="0" fontId="13" fillId="3" borderId="0" xfId="0" applyFont="1" applyFill="1" applyAlignment="1">
      <alignment horizontal="justify" vertical="center" wrapText="1"/>
    </xf>
    <xf numFmtId="0" fontId="20"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3" fillId="3" borderId="0" xfId="0" applyFont="1" applyFill="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8" fillId="16" borderId="23" xfId="0" applyFont="1" applyFill="1" applyBorder="1" applyAlignment="1" applyProtection="1">
      <alignment horizontal="center" vertical="center" wrapText="1"/>
      <protection locked="0"/>
    </xf>
    <xf numFmtId="0" fontId="18" fillId="16" borderId="24" xfId="0" applyFont="1" applyFill="1" applyBorder="1" applyAlignment="1" applyProtection="1">
      <alignment horizontal="center" vertical="center" wrapText="1"/>
      <protection locked="0"/>
    </xf>
    <xf numFmtId="0" fontId="16" fillId="14" borderId="23" xfId="0" applyFont="1" applyFill="1" applyBorder="1" applyAlignment="1" applyProtection="1">
      <alignment horizontal="center" vertical="center" wrapText="1"/>
      <protection locked="0"/>
    </xf>
    <xf numFmtId="0" fontId="16" fillId="14" borderId="24"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13" borderId="24" xfId="0" applyFont="1" applyFill="1" applyBorder="1" applyAlignment="1" applyProtection="1">
      <alignment horizontal="center" vertical="center" wrapText="1"/>
      <protection locked="0"/>
    </xf>
    <xf numFmtId="0" fontId="18" fillId="15" borderId="23" xfId="0" applyFont="1" applyFill="1" applyBorder="1" applyAlignment="1" applyProtection="1">
      <alignment horizontal="center" vertical="center" wrapText="1"/>
      <protection locked="0"/>
    </xf>
    <xf numFmtId="0" fontId="18" fillId="15" borderId="24" xfId="0" applyFont="1" applyFill="1" applyBorder="1" applyAlignment="1" applyProtection="1">
      <alignment horizontal="center" vertical="center" wrapText="1"/>
      <protection locked="0"/>
    </xf>
    <xf numFmtId="0" fontId="14" fillId="12" borderId="8"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3" fillId="3" borderId="0" xfId="0" applyFont="1" applyFill="1" applyBorder="1" applyAlignment="1" applyProtection="1">
      <alignment horizontal="center" vertical="center" wrapText="1"/>
      <protection locked="0"/>
    </xf>
    <xf numFmtId="0" fontId="14" fillId="9" borderId="14"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4" fillId="3" borderId="0" xfId="0" applyFont="1" applyFill="1" applyAlignment="1">
      <alignment horizontal="center" vertical="center" wrapText="1"/>
    </xf>
    <xf numFmtId="0" fontId="8" fillId="3" borderId="0" xfId="0" applyFont="1" applyFill="1" applyAlignment="1">
      <alignment horizontal="center" vertical="center" wrapText="1"/>
    </xf>
    <xf numFmtId="0" fontId="11" fillId="3" borderId="0" xfId="0" applyFont="1" applyFill="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25" fillId="0" borderId="8" xfId="0" applyFont="1" applyBorder="1" applyAlignment="1">
      <alignment horizontal="left" vertical="center" wrapText="1"/>
    </xf>
    <xf numFmtId="0" fontId="25" fillId="0" borderId="14" xfId="0" applyFont="1" applyBorder="1" applyAlignment="1">
      <alignment horizontal="left" vertical="center" wrapText="1"/>
    </xf>
  </cellXfs>
  <cellStyles count="3">
    <cellStyle name="Hipervínculo" xfId="2" builtinId="8"/>
    <cellStyle name="Normal" xfId="0" builtinId="0"/>
    <cellStyle name="Porcentaje" xfId="1" builtinId="5"/>
  </cellStyles>
  <dxfs count="7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8</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A17BADB9-5C24-4A23-9294-824A4B4C3A93}"/>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815C260B-2778-4FAA-A5E7-6B0851C5B79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5310DB44-DD85-4C11-BA8A-5CFEFAC86EC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10" name="AutoShape 42" descr="Z">
          <a:extLst>
            <a:ext uri="{FF2B5EF4-FFF2-40B4-BE49-F238E27FC236}">
              <a16:creationId xmlns:a16="http://schemas.microsoft.com/office/drawing/2014/main" id="{ED7A1CF0-C141-4E33-B17F-C0D68305DBB5}"/>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refreshError="1"/>
      <sheetData sheetId="1" refreshError="1"/>
      <sheetData sheetId="2"/>
      <sheetData sheetId="3">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sharepoint.com/sites/grOficinaAsesoradePlaneacion/Documentos%20compartidos/Forms/AllItems.aspx?e=5%3Adbe7c95023c24f08b8a185b44d542854&amp;at=9&amp;RootFolder=%2Fsites%2FgrOficinaAsesoradePlaneacion%2FDocumentos+compartidos%2FOficina+Asesora+de+Planeaci%C3%B3n_+OAP%2FAN%C3%81LISIS+Y+POL%C3%8DTICA+P%C3%9ABLICA%2FGESTION+DEL+CONOCIMIENTO%2F2020%2FPLAN+DE+TRABAJO%2FBuenas+Practicas+-+Agora&amp;FolderCTID=0x012000C83270B1783F904DA46C059CE83EFF3E&amp;CT=1611932273222&amp;OR=OWA-NT&amp;CID=bc10fb9a-2c5d-bac6-ada4-1c71110e7e41" TargetMode="External"/><Relationship Id="rId2" Type="http://schemas.openxmlformats.org/officeDocument/2006/relationships/hyperlink" Target="https://gobiernobogota.sharepoint.com/:f:/s/grOficinaAsesoradePlaneacion/EsteP96byO1FpqPKagRwDbABgWe1xIjTmjkeDfb8r4QW5A?e=XaxGeV" TargetMode="External"/><Relationship Id="rId1" Type="http://schemas.openxmlformats.org/officeDocument/2006/relationships/hyperlink" Target="https://gobiernobogota.sharepoint.com/:f:/s/grOficinaAsesoradePlaneacion/EsteP96byO1FpqPKagRwDbABgWe1xIjTmjkeDfb8r4QW5A?e=XaxGe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zoomScale="66" zoomScaleNormal="66" workbookViewId="0">
      <selection sqref="A1:I1"/>
    </sheetView>
  </sheetViews>
  <sheetFormatPr defaultColWidth="11.42578125" defaultRowHeight="15"/>
  <cols>
    <col min="1" max="1" width="8.85546875" style="32" customWidth="1"/>
    <col min="2" max="2" width="39.42578125" style="32" customWidth="1"/>
    <col min="3" max="3" width="74" style="32" customWidth="1"/>
    <col min="4" max="4" width="63.140625" style="32" customWidth="1"/>
    <col min="5" max="5" width="30.7109375" style="32" customWidth="1"/>
    <col min="6" max="6" width="36" style="32" customWidth="1"/>
    <col min="7" max="7" width="33.85546875" style="32" customWidth="1"/>
    <col min="8" max="8" width="39.7109375" style="32" customWidth="1"/>
    <col min="9" max="9" width="11.42578125" style="32"/>
    <col min="10" max="10" width="18.85546875" style="32" customWidth="1"/>
    <col min="11" max="11" width="28" style="32" customWidth="1"/>
    <col min="12" max="15" width="11.42578125" style="32"/>
    <col min="16" max="16" width="24.5703125" style="32" customWidth="1"/>
    <col min="17" max="17" width="20" style="32" customWidth="1"/>
    <col min="18" max="18" width="27.28515625" style="32" customWidth="1"/>
    <col min="19" max="19" width="19.5703125" style="32" customWidth="1"/>
    <col min="20" max="20" width="46.28515625" style="32" customWidth="1"/>
    <col min="21" max="21" width="11.42578125" style="32" customWidth="1"/>
    <col min="22" max="22" width="24.140625" style="32" customWidth="1"/>
    <col min="23" max="23" width="14.140625" style="32" customWidth="1"/>
    <col min="24" max="24" width="18.42578125" style="32" customWidth="1"/>
    <col min="25" max="25" width="80.28515625" style="32" customWidth="1"/>
    <col min="26" max="26" width="17.7109375" style="32" customWidth="1"/>
    <col min="27" max="27" width="19.7109375" style="53" customWidth="1"/>
    <col min="28" max="28" width="16.42578125" style="53" customWidth="1"/>
    <col min="29" max="29" width="20.7109375" style="53" customWidth="1"/>
    <col min="30" max="30" width="104.85546875" style="32" customWidth="1"/>
    <col min="31" max="31" width="27.28515625" style="32" customWidth="1"/>
    <col min="32" max="32" width="16.42578125" style="53" customWidth="1"/>
    <col min="33" max="33" width="17.7109375" style="53" customWidth="1"/>
    <col min="34" max="34" width="16.28515625" style="53" customWidth="1"/>
    <col min="35" max="35" width="67" style="32" customWidth="1"/>
    <col min="36" max="36" width="39.28515625" style="32" customWidth="1"/>
    <col min="37" max="37" width="16.85546875" style="32" customWidth="1"/>
    <col min="38" max="38" width="15.5703125" style="32" customWidth="1"/>
    <col min="39" max="39" width="21.85546875" style="32" customWidth="1"/>
    <col min="40" max="40" width="55.85546875" style="32" customWidth="1"/>
    <col min="41" max="41" width="47.28515625" style="32" customWidth="1"/>
    <col min="42" max="42" width="23" style="32" customWidth="1"/>
    <col min="43" max="43" width="27.85546875" style="32" customWidth="1"/>
    <col min="44" max="44" width="31.42578125" style="32" customWidth="1"/>
    <col min="45" max="45" width="18.42578125" style="32" customWidth="1"/>
    <col min="46" max="46" width="54.85546875" style="32" customWidth="1"/>
    <col min="47" max="256" width="11.42578125" style="32"/>
    <col min="257" max="257" width="8.85546875" style="32" customWidth="1"/>
    <col min="258" max="258" width="26.85546875" style="32" customWidth="1"/>
    <col min="259" max="259" width="66.42578125" style="32" customWidth="1"/>
    <col min="260" max="260" width="63.140625" style="32" customWidth="1"/>
    <col min="261" max="261" width="30.7109375" style="32" customWidth="1"/>
    <col min="262" max="262" width="36" style="32" customWidth="1"/>
    <col min="263" max="263" width="33.85546875" style="32" customWidth="1"/>
    <col min="264" max="264" width="39.7109375" style="32" customWidth="1"/>
    <col min="265" max="265" width="11.42578125" style="32"/>
    <col min="266" max="266" width="18.85546875" style="32" customWidth="1"/>
    <col min="267" max="267" width="28" style="32" customWidth="1"/>
    <col min="268" max="271" width="11.42578125" style="32"/>
    <col min="272" max="272" width="24.5703125" style="32" customWidth="1"/>
    <col min="273" max="273" width="20" style="32" customWidth="1"/>
    <col min="274" max="274" width="27.28515625" style="32" customWidth="1"/>
    <col min="275" max="275" width="19.5703125" style="32" customWidth="1"/>
    <col min="276" max="276" width="46.28515625" style="32" customWidth="1"/>
    <col min="277" max="277" width="11.42578125" style="32"/>
    <col min="278" max="278" width="18.85546875" style="32" customWidth="1"/>
    <col min="279" max="279" width="14.140625" style="32" customWidth="1"/>
    <col min="280" max="280" width="18.42578125" style="32" customWidth="1"/>
    <col min="281" max="281" width="80.28515625" style="32" customWidth="1"/>
    <col min="282" max="282" width="17.7109375" style="32" customWidth="1"/>
    <col min="283" max="283" width="19.7109375" style="32" customWidth="1"/>
    <col min="284" max="285" width="16.42578125" style="32" customWidth="1"/>
    <col min="286" max="286" width="104.85546875" style="32" bestFit="1" customWidth="1"/>
    <col min="287" max="287" width="27.28515625" style="32" customWidth="1"/>
    <col min="288" max="294" width="11.42578125" style="32"/>
    <col min="295" max="295" width="14.85546875" style="32" customWidth="1"/>
    <col min="296" max="296" width="14.5703125" style="32" customWidth="1"/>
    <col min="297" max="297" width="20.7109375" style="32" customWidth="1"/>
    <col min="298" max="298" width="23" style="32" customWidth="1"/>
    <col min="299" max="299" width="19.140625" style="32" customWidth="1"/>
    <col min="300" max="300" width="31.42578125" style="32" customWidth="1"/>
    <col min="301" max="301" width="18.42578125" style="32" customWidth="1"/>
    <col min="302" max="302" width="19.85546875" style="32" customWidth="1"/>
    <col min="303" max="512" width="11.42578125" style="32"/>
    <col min="513" max="513" width="8.85546875" style="32" customWidth="1"/>
    <col min="514" max="514" width="26.85546875" style="32" customWidth="1"/>
    <col min="515" max="515" width="66.42578125" style="32" customWidth="1"/>
    <col min="516" max="516" width="63.140625" style="32" customWidth="1"/>
    <col min="517" max="517" width="30.7109375" style="32" customWidth="1"/>
    <col min="518" max="518" width="36" style="32" customWidth="1"/>
    <col min="519" max="519" width="33.85546875" style="32" customWidth="1"/>
    <col min="520" max="520" width="39.7109375" style="32" customWidth="1"/>
    <col min="521" max="521" width="11.42578125" style="32"/>
    <col min="522" max="522" width="18.85546875" style="32" customWidth="1"/>
    <col min="523" max="523" width="28" style="32" customWidth="1"/>
    <col min="524" max="527" width="11.42578125" style="32"/>
    <col min="528" max="528" width="24.5703125" style="32" customWidth="1"/>
    <col min="529" max="529" width="20" style="32" customWidth="1"/>
    <col min="530" max="530" width="27.28515625" style="32" customWidth="1"/>
    <col min="531" max="531" width="19.5703125" style="32" customWidth="1"/>
    <col min="532" max="532" width="46.28515625" style="32" customWidth="1"/>
    <col min="533" max="533" width="11.42578125" style="32"/>
    <col min="534" max="534" width="18.85546875" style="32" customWidth="1"/>
    <col min="535" max="535" width="14.140625" style="32" customWidth="1"/>
    <col min="536" max="536" width="18.42578125" style="32" customWidth="1"/>
    <col min="537" max="537" width="80.28515625" style="32" customWidth="1"/>
    <col min="538" max="538" width="17.7109375" style="32" customWidth="1"/>
    <col min="539" max="539" width="19.7109375" style="32" customWidth="1"/>
    <col min="540" max="541" width="16.42578125" style="32" customWidth="1"/>
    <col min="542" max="542" width="104.85546875" style="32" bestFit="1" customWidth="1"/>
    <col min="543" max="543" width="27.28515625" style="32" customWidth="1"/>
    <col min="544" max="550" width="11.42578125" style="32"/>
    <col min="551" max="551" width="14.85546875" style="32" customWidth="1"/>
    <col min="552" max="552" width="14.5703125" style="32" customWidth="1"/>
    <col min="553" max="553" width="20.7109375" style="32" customWidth="1"/>
    <col min="554" max="554" width="23" style="32" customWidth="1"/>
    <col min="555" max="555" width="19.140625" style="32" customWidth="1"/>
    <col min="556" max="556" width="31.42578125" style="32" customWidth="1"/>
    <col min="557" max="557" width="18.42578125" style="32" customWidth="1"/>
    <col min="558" max="558" width="19.85546875" style="32" customWidth="1"/>
    <col min="559" max="768" width="11.42578125" style="32"/>
    <col min="769" max="769" width="8.85546875" style="32" customWidth="1"/>
    <col min="770" max="770" width="26.85546875" style="32" customWidth="1"/>
    <col min="771" max="771" width="66.42578125" style="32" customWidth="1"/>
    <col min="772" max="772" width="63.140625" style="32" customWidth="1"/>
    <col min="773" max="773" width="30.7109375" style="32" customWidth="1"/>
    <col min="774" max="774" width="36" style="32" customWidth="1"/>
    <col min="775" max="775" width="33.85546875" style="32" customWidth="1"/>
    <col min="776" max="776" width="39.7109375" style="32" customWidth="1"/>
    <col min="777" max="777" width="11.42578125" style="32"/>
    <col min="778" max="778" width="18.85546875" style="32" customWidth="1"/>
    <col min="779" max="779" width="28" style="32" customWidth="1"/>
    <col min="780" max="783" width="11.42578125" style="32"/>
    <col min="784" max="784" width="24.5703125" style="32" customWidth="1"/>
    <col min="785" max="785" width="20" style="32" customWidth="1"/>
    <col min="786" max="786" width="27.28515625" style="32" customWidth="1"/>
    <col min="787" max="787" width="19.5703125" style="32" customWidth="1"/>
    <col min="788" max="788" width="46.28515625" style="32" customWidth="1"/>
    <col min="789" max="789" width="11.42578125" style="32"/>
    <col min="790" max="790" width="18.85546875" style="32" customWidth="1"/>
    <col min="791" max="791" width="14.140625" style="32" customWidth="1"/>
    <col min="792" max="792" width="18.42578125" style="32" customWidth="1"/>
    <col min="793" max="793" width="80.28515625" style="32" customWidth="1"/>
    <col min="794" max="794" width="17.7109375" style="32" customWidth="1"/>
    <col min="795" max="795" width="19.7109375" style="32" customWidth="1"/>
    <col min="796" max="797" width="16.42578125" style="32" customWidth="1"/>
    <col min="798" max="798" width="104.85546875" style="32" bestFit="1" customWidth="1"/>
    <col min="799" max="799" width="27.28515625" style="32" customWidth="1"/>
    <col min="800" max="806" width="11.42578125" style="32"/>
    <col min="807" max="807" width="14.85546875" style="32" customWidth="1"/>
    <col min="808" max="808" width="14.5703125" style="32" customWidth="1"/>
    <col min="809" max="809" width="20.7109375" style="32" customWidth="1"/>
    <col min="810" max="810" width="23" style="32" customWidth="1"/>
    <col min="811" max="811" width="19.140625" style="32" customWidth="1"/>
    <col min="812" max="812" width="31.42578125" style="32" customWidth="1"/>
    <col min="813" max="813" width="18.42578125" style="32" customWidth="1"/>
    <col min="814" max="814" width="19.85546875" style="32" customWidth="1"/>
    <col min="815" max="1024" width="11.42578125" style="32"/>
    <col min="1025" max="1025" width="8.85546875" style="32" customWidth="1"/>
    <col min="1026" max="1026" width="26.85546875" style="32" customWidth="1"/>
    <col min="1027" max="1027" width="66.42578125" style="32" customWidth="1"/>
    <col min="1028" max="1028" width="63.140625" style="32" customWidth="1"/>
    <col min="1029" max="1029" width="30.7109375" style="32" customWidth="1"/>
    <col min="1030" max="1030" width="36" style="32" customWidth="1"/>
    <col min="1031" max="1031" width="33.85546875" style="32" customWidth="1"/>
    <col min="1032" max="1032" width="39.7109375" style="32" customWidth="1"/>
    <col min="1033" max="1033" width="11.42578125" style="32"/>
    <col min="1034" max="1034" width="18.85546875" style="32" customWidth="1"/>
    <col min="1035" max="1035" width="28" style="32" customWidth="1"/>
    <col min="1036" max="1039" width="11.42578125" style="32"/>
    <col min="1040" max="1040" width="24.5703125" style="32" customWidth="1"/>
    <col min="1041" max="1041" width="20" style="32" customWidth="1"/>
    <col min="1042" max="1042" width="27.28515625" style="32" customWidth="1"/>
    <col min="1043" max="1043" width="19.5703125" style="32" customWidth="1"/>
    <col min="1044" max="1044" width="46.28515625" style="32" customWidth="1"/>
    <col min="1045" max="1045" width="11.42578125" style="32"/>
    <col min="1046" max="1046" width="18.85546875" style="32" customWidth="1"/>
    <col min="1047" max="1047" width="14.140625" style="32" customWidth="1"/>
    <col min="1048" max="1048" width="18.42578125" style="32" customWidth="1"/>
    <col min="1049" max="1049" width="80.28515625" style="32" customWidth="1"/>
    <col min="1050" max="1050" width="17.7109375" style="32" customWidth="1"/>
    <col min="1051" max="1051" width="19.7109375" style="32" customWidth="1"/>
    <col min="1052" max="1053" width="16.42578125" style="32" customWidth="1"/>
    <col min="1054" max="1054" width="104.85546875" style="32" bestFit="1" customWidth="1"/>
    <col min="1055" max="1055" width="27.28515625" style="32" customWidth="1"/>
    <col min="1056" max="1062" width="11.42578125" style="32"/>
    <col min="1063" max="1063" width="14.85546875" style="32" customWidth="1"/>
    <col min="1064" max="1064" width="14.5703125" style="32" customWidth="1"/>
    <col min="1065" max="1065" width="20.7109375" style="32" customWidth="1"/>
    <col min="1066" max="1066" width="23" style="32" customWidth="1"/>
    <col min="1067" max="1067" width="19.140625" style="32" customWidth="1"/>
    <col min="1068" max="1068" width="31.42578125" style="32" customWidth="1"/>
    <col min="1069" max="1069" width="18.42578125" style="32" customWidth="1"/>
    <col min="1070" max="1070" width="19.85546875" style="32" customWidth="1"/>
    <col min="1071" max="1280" width="11.42578125" style="32"/>
    <col min="1281" max="1281" width="8.85546875" style="32" customWidth="1"/>
    <col min="1282" max="1282" width="26.85546875" style="32" customWidth="1"/>
    <col min="1283" max="1283" width="66.42578125" style="32" customWidth="1"/>
    <col min="1284" max="1284" width="63.140625" style="32" customWidth="1"/>
    <col min="1285" max="1285" width="30.7109375" style="32" customWidth="1"/>
    <col min="1286" max="1286" width="36" style="32" customWidth="1"/>
    <col min="1287" max="1287" width="33.85546875" style="32" customWidth="1"/>
    <col min="1288" max="1288" width="39.7109375" style="32" customWidth="1"/>
    <col min="1289" max="1289" width="11.42578125" style="32"/>
    <col min="1290" max="1290" width="18.85546875" style="32" customWidth="1"/>
    <col min="1291" max="1291" width="28" style="32" customWidth="1"/>
    <col min="1292" max="1295" width="11.42578125" style="32"/>
    <col min="1296" max="1296" width="24.5703125" style="32" customWidth="1"/>
    <col min="1297" max="1297" width="20" style="32" customWidth="1"/>
    <col min="1298" max="1298" width="27.28515625" style="32" customWidth="1"/>
    <col min="1299" max="1299" width="19.5703125" style="32" customWidth="1"/>
    <col min="1300" max="1300" width="46.28515625" style="32" customWidth="1"/>
    <col min="1301" max="1301" width="11.42578125" style="32"/>
    <col min="1302" max="1302" width="18.85546875" style="32" customWidth="1"/>
    <col min="1303" max="1303" width="14.140625" style="32" customWidth="1"/>
    <col min="1304" max="1304" width="18.42578125" style="32" customWidth="1"/>
    <col min="1305" max="1305" width="80.28515625" style="32" customWidth="1"/>
    <col min="1306" max="1306" width="17.7109375" style="32" customWidth="1"/>
    <col min="1307" max="1307" width="19.7109375" style="32" customWidth="1"/>
    <col min="1308" max="1309" width="16.42578125" style="32" customWidth="1"/>
    <col min="1310" max="1310" width="104.85546875" style="32" bestFit="1" customWidth="1"/>
    <col min="1311" max="1311" width="27.28515625" style="32" customWidth="1"/>
    <col min="1312" max="1318" width="11.42578125" style="32"/>
    <col min="1319" max="1319" width="14.85546875" style="32" customWidth="1"/>
    <col min="1320" max="1320" width="14.5703125" style="32" customWidth="1"/>
    <col min="1321" max="1321" width="20.7109375" style="32" customWidth="1"/>
    <col min="1322" max="1322" width="23" style="32" customWidth="1"/>
    <col min="1323" max="1323" width="19.140625" style="32" customWidth="1"/>
    <col min="1324" max="1324" width="31.42578125" style="32" customWidth="1"/>
    <col min="1325" max="1325" width="18.42578125" style="32" customWidth="1"/>
    <col min="1326" max="1326" width="19.85546875" style="32" customWidth="1"/>
    <col min="1327" max="1536" width="11.42578125" style="32"/>
    <col min="1537" max="1537" width="8.85546875" style="32" customWidth="1"/>
    <col min="1538" max="1538" width="26.85546875" style="32" customWidth="1"/>
    <col min="1539" max="1539" width="66.42578125" style="32" customWidth="1"/>
    <col min="1540" max="1540" width="63.140625" style="32" customWidth="1"/>
    <col min="1541" max="1541" width="30.7109375" style="32" customWidth="1"/>
    <col min="1542" max="1542" width="36" style="32" customWidth="1"/>
    <col min="1543" max="1543" width="33.85546875" style="32" customWidth="1"/>
    <col min="1544" max="1544" width="39.7109375" style="32" customWidth="1"/>
    <col min="1545" max="1545" width="11.42578125" style="32"/>
    <col min="1546" max="1546" width="18.85546875" style="32" customWidth="1"/>
    <col min="1547" max="1547" width="28" style="32" customWidth="1"/>
    <col min="1548" max="1551" width="11.42578125" style="32"/>
    <col min="1552" max="1552" width="24.5703125" style="32" customWidth="1"/>
    <col min="1553" max="1553" width="20" style="32" customWidth="1"/>
    <col min="1554" max="1554" width="27.28515625" style="32" customWidth="1"/>
    <col min="1555" max="1555" width="19.5703125" style="32" customWidth="1"/>
    <col min="1556" max="1556" width="46.28515625" style="32" customWidth="1"/>
    <col min="1557" max="1557" width="11.42578125" style="32"/>
    <col min="1558" max="1558" width="18.85546875" style="32" customWidth="1"/>
    <col min="1559" max="1559" width="14.140625" style="32" customWidth="1"/>
    <col min="1560" max="1560" width="18.42578125" style="32" customWidth="1"/>
    <col min="1561" max="1561" width="80.28515625" style="32" customWidth="1"/>
    <col min="1562" max="1562" width="17.7109375" style="32" customWidth="1"/>
    <col min="1563" max="1563" width="19.7109375" style="32" customWidth="1"/>
    <col min="1564" max="1565" width="16.42578125" style="32" customWidth="1"/>
    <col min="1566" max="1566" width="104.85546875" style="32" bestFit="1" customWidth="1"/>
    <col min="1567" max="1567" width="27.28515625" style="32" customWidth="1"/>
    <col min="1568" max="1574" width="11.42578125" style="32"/>
    <col min="1575" max="1575" width="14.85546875" style="32" customWidth="1"/>
    <col min="1576" max="1576" width="14.5703125" style="32" customWidth="1"/>
    <col min="1577" max="1577" width="20.7109375" style="32" customWidth="1"/>
    <col min="1578" max="1578" width="23" style="32" customWidth="1"/>
    <col min="1579" max="1579" width="19.140625" style="32" customWidth="1"/>
    <col min="1580" max="1580" width="31.42578125" style="32" customWidth="1"/>
    <col min="1581" max="1581" width="18.42578125" style="32" customWidth="1"/>
    <col min="1582" max="1582" width="19.85546875" style="32" customWidth="1"/>
    <col min="1583" max="1792" width="11.42578125" style="32"/>
    <col min="1793" max="1793" width="8.85546875" style="32" customWidth="1"/>
    <col min="1794" max="1794" width="26.85546875" style="32" customWidth="1"/>
    <col min="1795" max="1795" width="66.42578125" style="32" customWidth="1"/>
    <col min="1796" max="1796" width="63.140625" style="32" customWidth="1"/>
    <col min="1797" max="1797" width="30.7109375" style="32" customWidth="1"/>
    <col min="1798" max="1798" width="36" style="32" customWidth="1"/>
    <col min="1799" max="1799" width="33.85546875" style="32" customWidth="1"/>
    <col min="1800" max="1800" width="39.7109375" style="32" customWidth="1"/>
    <col min="1801" max="1801" width="11.42578125" style="32"/>
    <col min="1802" max="1802" width="18.85546875" style="32" customWidth="1"/>
    <col min="1803" max="1803" width="28" style="32" customWidth="1"/>
    <col min="1804" max="1807" width="11.42578125" style="32"/>
    <col min="1808" max="1808" width="24.5703125" style="32" customWidth="1"/>
    <col min="1809" max="1809" width="20" style="32" customWidth="1"/>
    <col min="1810" max="1810" width="27.28515625" style="32" customWidth="1"/>
    <col min="1811" max="1811" width="19.5703125" style="32" customWidth="1"/>
    <col min="1812" max="1812" width="46.28515625" style="32" customWidth="1"/>
    <col min="1813" max="1813" width="11.42578125" style="32"/>
    <col min="1814" max="1814" width="18.85546875" style="32" customWidth="1"/>
    <col min="1815" max="1815" width="14.140625" style="32" customWidth="1"/>
    <col min="1816" max="1816" width="18.42578125" style="32" customWidth="1"/>
    <col min="1817" max="1817" width="80.28515625" style="32" customWidth="1"/>
    <col min="1818" max="1818" width="17.7109375" style="32" customWidth="1"/>
    <col min="1819" max="1819" width="19.7109375" style="32" customWidth="1"/>
    <col min="1820" max="1821" width="16.42578125" style="32" customWidth="1"/>
    <col min="1822" max="1822" width="104.85546875" style="32" bestFit="1" customWidth="1"/>
    <col min="1823" max="1823" width="27.28515625" style="32" customWidth="1"/>
    <col min="1824" max="1830" width="11.42578125" style="32"/>
    <col min="1831" max="1831" width="14.85546875" style="32" customWidth="1"/>
    <col min="1832" max="1832" width="14.5703125" style="32" customWidth="1"/>
    <col min="1833" max="1833" width="20.7109375" style="32" customWidth="1"/>
    <col min="1834" max="1834" width="23" style="32" customWidth="1"/>
    <col min="1835" max="1835" width="19.140625" style="32" customWidth="1"/>
    <col min="1836" max="1836" width="31.42578125" style="32" customWidth="1"/>
    <col min="1837" max="1837" width="18.42578125" style="32" customWidth="1"/>
    <col min="1838" max="1838" width="19.85546875" style="32" customWidth="1"/>
    <col min="1839" max="2048" width="11.42578125" style="32"/>
    <col min="2049" max="2049" width="8.85546875" style="32" customWidth="1"/>
    <col min="2050" max="2050" width="26.85546875" style="32" customWidth="1"/>
    <col min="2051" max="2051" width="66.42578125" style="32" customWidth="1"/>
    <col min="2052" max="2052" width="63.140625" style="32" customWidth="1"/>
    <col min="2053" max="2053" width="30.7109375" style="32" customWidth="1"/>
    <col min="2054" max="2054" width="36" style="32" customWidth="1"/>
    <col min="2055" max="2055" width="33.85546875" style="32" customWidth="1"/>
    <col min="2056" max="2056" width="39.7109375" style="32" customWidth="1"/>
    <col min="2057" max="2057" width="11.42578125" style="32"/>
    <col min="2058" max="2058" width="18.85546875" style="32" customWidth="1"/>
    <col min="2059" max="2059" width="28" style="32" customWidth="1"/>
    <col min="2060" max="2063" width="11.42578125" style="32"/>
    <col min="2064" max="2064" width="24.5703125" style="32" customWidth="1"/>
    <col min="2065" max="2065" width="20" style="32" customWidth="1"/>
    <col min="2066" max="2066" width="27.28515625" style="32" customWidth="1"/>
    <col min="2067" max="2067" width="19.5703125" style="32" customWidth="1"/>
    <col min="2068" max="2068" width="46.28515625" style="32" customWidth="1"/>
    <col min="2069" max="2069" width="11.42578125" style="32"/>
    <col min="2070" max="2070" width="18.85546875" style="32" customWidth="1"/>
    <col min="2071" max="2071" width="14.140625" style="32" customWidth="1"/>
    <col min="2072" max="2072" width="18.42578125" style="32" customWidth="1"/>
    <col min="2073" max="2073" width="80.28515625" style="32" customWidth="1"/>
    <col min="2074" max="2074" width="17.7109375" style="32" customWidth="1"/>
    <col min="2075" max="2075" width="19.7109375" style="32" customWidth="1"/>
    <col min="2076" max="2077" width="16.42578125" style="32" customWidth="1"/>
    <col min="2078" max="2078" width="104.85546875" style="32" bestFit="1" customWidth="1"/>
    <col min="2079" max="2079" width="27.28515625" style="32" customWidth="1"/>
    <col min="2080" max="2086" width="11.42578125" style="32"/>
    <col min="2087" max="2087" width="14.85546875" style="32" customWidth="1"/>
    <col min="2088" max="2088" width="14.5703125" style="32" customWidth="1"/>
    <col min="2089" max="2089" width="20.7109375" style="32" customWidth="1"/>
    <col min="2090" max="2090" width="23" style="32" customWidth="1"/>
    <col min="2091" max="2091" width="19.140625" style="32" customWidth="1"/>
    <col min="2092" max="2092" width="31.42578125" style="32" customWidth="1"/>
    <col min="2093" max="2093" width="18.42578125" style="32" customWidth="1"/>
    <col min="2094" max="2094" width="19.85546875" style="32" customWidth="1"/>
    <col min="2095" max="2304" width="11.42578125" style="32"/>
    <col min="2305" max="2305" width="8.85546875" style="32" customWidth="1"/>
    <col min="2306" max="2306" width="26.85546875" style="32" customWidth="1"/>
    <col min="2307" max="2307" width="66.42578125" style="32" customWidth="1"/>
    <col min="2308" max="2308" width="63.140625" style="32" customWidth="1"/>
    <col min="2309" max="2309" width="30.7109375" style="32" customWidth="1"/>
    <col min="2310" max="2310" width="36" style="32" customWidth="1"/>
    <col min="2311" max="2311" width="33.85546875" style="32" customWidth="1"/>
    <col min="2312" max="2312" width="39.7109375" style="32" customWidth="1"/>
    <col min="2313" max="2313" width="11.42578125" style="32"/>
    <col min="2314" max="2314" width="18.85546875" style="32" customWidth="1"/>
    <col min="2315" max="2315" width="28" style="32" customWidth="1"/>
    <col min="2316" max="2319" width="11.42578125" style="32"/>
    <col min="2320" max="2320" width="24.5703125" style="32" customWidth="1"/>
    <col min="2321" max="2321" width="20" style="32" customWidth="1"/>
    <col min="2322" max="2322" width="27.28515625" style="32" customWidth="1"/>
    <col min="2323" max="2323" width="19.5703125" style="32" customWidth="1"/>
    <col min="2324" max="2324" width="46.28515625" style="32" customWidth="1"/>
    <col min="2325" max="2325" width="11.42578125" style="32"/>
    <col min="2326" max="2326" width="18.85546875" style="32" customWidth="1"/>
    <col min="2327" max="2327" width="14.140625" style="32" customWidth="1"/>
    <col min="2328" max="2328" width="18.42578125" style="32" customWidth="1"/>
    <col min="2329" max="2329" width="80.28515625" style="32" customWidth="1"/>
    <col min="2330" max="2330" width="17.7109375" style="32" customWidth="1"/>
    <col min="2331" max="2331" width="19.7109375" style="32" customWidth="1"/>
    <col min="2332" max="2333" width="16.42578125" style="32" customWidth="1"/>
    <col min="2334" max="2334" width="104.85546875" style="32" bestFit="1" customWidth="1"/>
    <col min="2335" max="2335" width="27.28515625" style="32" customWidth="1"/>
    <col min="2336" max="2342" width="11.42578125" style="32"/>
    <col min="2343" max="2343" width="14.85546875" style="32" customWidth="1"/>
    <col min="2344" max="2344" width="14.5703125" style="32" customWidth="1"/>
    <col min="2345" max="2345" width="20.7109375" style="32" customWidth="1"/>
    <col min="2346" max="2346" width="23" style="32" customWidth="1"/>
    <col min="2347" max="2347" width="19.140625" style="32" customWidth="1"/>
    <col min="2348" max="2348" width="31.42578125" style="32" customWidth="1"/>
    <col min="2349" max="2349" width="18.42578125" style="32" customWidth="1"/>
    <col min="2350" max="2350" width="19.85546875" style="32" customWidth="1"/>
    <col min="2351" max="2560" width="11.42578125" style="32"/>
    <col min="2561" max="2561" width="8.85546875" style="32" customWidth="1"/>
    <col min="2562" max="2562" width="26.85546875" style="32" customWidth="1"/>
    <col min="2563" max="2563" width="66.42578125" style="32" customWidth="1"/>
    <col min="2564" max="2564" width="63.140625" style="32" customWidth="1"/>
    <col min="2565" max="2565" width="30.7109375" style="32" customWidth="1"/>
    <col min="2566" max="2566" width="36" style="32" customWidth="1"/>
    <col min="2567" max="2567" width="33.85546875" style="32" customWidth="1"/>
    <col min="2568" max="2568" width="39.7109375" style="32" customWidth="1"/>
    <col min="2569" max="2569" width="11.42578125" style="32"/>
    <col min="2570" max="2570" width="18.85546875" style="32" customWidth="1"/>
    <col min="2571" max="2571" width="28" style="32" customWidth="1"/>
    <col min="2572" max="2575" width="11.42578125" style="32"/>
    <col min="2576" max="2576" width="24.5703125" style="32" customWidth="1"/>
    <col min="2577" max="2577" width="20" style="32" customWidth="1"/>
    <col min="2578" max="2578" width="27.28515625" style="32" customWidth="1"/>
    <col min="2579" max="2579" width="19.5703125" style="32" customWidth="1"/>
    <col min="2580" max="2580" width="46.28515625" style="32" customWidth="1"/>
    <col min="2581" max="2581" width="11.42578125" style="32"/>
    <col min="2582" max="2582" width="18.85546875" style="32" customWidth="1"/>
    <col min="2583" max="2583" width="14.140625" style="32" customWidth="1"/>
    <col min="2584" max="2584" width="18.42578125" style="32" customWidth="1"/>
    <col min="2585" max="2585" width="80.28515625" style="32" customWidth="1"/>
    <col min="2586" max="2586" width="17.7109375" style="32" customWidth="1"/>
    <col min="2587" max="2587" width="19.7109375" style="32" customWidth="1"/>
    <col min="2588" max="2589" width="16.42578125" style="32" customWidth="1"/>
    <col min="2590" max="2590" width="104.85546875" style="32" bestFit="1" customWidth="1"/>
    <col min="2591" max="2591" width="27.28515625" style="32" customWidth="1"/>
    <col min="2592" max="2598" width="11.42578125" style="32"/>
    <col min="2599" max="2599" width="14.85546875" style="32" customWidth="1"/>
    <col min="2600" max="2600" width="14.5703125" style="32" customWidth="1"/>
    <col min="2601" max="2601" width="20.7109375" style="32" customWidth="1"/>
    <col min="2602" max="2602" width="23" style="32" customWidth="1"/>
    <col min="2603" max="2603" width="19.140625" style="32" customWidth="1"/>
    <col min="2604" max="2604" width="31.42578125" style="32" customWidth="1"/>
    <col min="2605" max="2605" width="18.42578125" style="32" customWidth="1"/>
    <col min="2606" max="2606" width="19.85546875" style="32" customWidth="1"/>
    <col min="2607" max="2816" width="11.42578125" style="32"/>
    <col min="2817" max="2817" width="8.85546875" style="32" customWidth="1"/>
    <col min="2818" max="2818" width="26.85546875" style="32" customWidth="1"/>
    <col min="2819" max="2819" width="66.42578125" style="32" customWidth="1"/>
    <col min="2820" max="2820" width="63.140625" style="32" customWidth="1"/>
    <col min="2821" max="2821" width="30.7109375" style="32" customWidth="1"/>
    <col min="2822" max="2822" width="36" style="32" customWidth="1"/>
    <col min="2823" max="2823" width="33.85546875" style="32" customWidth="1"/>
    <col min="2824" max="2824" width="39.7109375" style="32" customWidth="1"/>
    <col min="2825" max="2825" width="11.42578125" style="32"/>
    <col min="2826" max="2826" width="18.85546875" style="32" customWidth="1"/>
    <col min="2827" max="2827" width="28" style="32" customWidth="1"/>
    <col min="2828" max="2831" width="11.42578125" style="32"/>
    <col min="2832" max="2832" width="24.5703125" style="32" customWidth="1"/>
    <col min="2833" max="2833" width="20" style="32" customWidth="1"/>
    <col min="2834" max="2834" width="27.28515625" style="32" customWidth="1"/>
    <col min="2835" max="2835" width="19.5703125" style="32" customWidth="1"/>
    <col min="2836" max="2836" width="46.28515625" style="32" customWidth="1"/>
    <col min="2837" max="2837" width="11.42578125" style="32"/>
    <col min="2838" max="2838" width="18.85546875" style="32" customWidth="1"/>
    <col min="2839" max="2839" width="14.140625" style="32" customWidth="1"/>
    <col min="2840" max="2840" width="18.42578125" style="32" customWidth="1"/>
    <col min="2841" max="2841" width="80.28515625" style="32" customWidth="1"/>
    <col min="2842" max="2842" width="17.7109375" style="32" customWidth="1"/>
    <col min="2843" max="2843" width="19.7109375" style="32" customWidth="1"/>
    <col min="2844" max="2845" width="16.42578125" style="32" customWidth="1"/>
    <col min="2846" max="2846" width="104.85546875" style="32" bestFit="1" customWidth="1"/>
    <col min="2847" max="2847" width="27.28515625" style="32" customWidth="1"/>
    <col min="2848" max="2854" width="11.42578125" style="32"/>
    <col min="2855" max="2855" width="14.85546875" style="32" customWidth="1"/>
    <col min="2856" max="2856" width="14.5703125" style="32" customWidth="1"/>
    <col min="2857" max="2857" width="20.7109375" style="32" customWidth="1"/>
    <col min="2858" max="2858" width="23" style="32" customWidth="1"/>
    <col min="2859" max="2859" width="19.140625" style="32" customWidth="1"/>
    <col min="2860" max="2860" width="31.42578125" style="32" customWidth="1"/>
    <col min="2861" max="2861" width="18.42578125" style="32" customWidth="1"/>
    <col min="2862" max="2862" width="19.85546875" style="32" customWidth="1"/>
    <col min="2863" max="3072" width="11.42578125" style="32"/>
    <col min="3073" max="3073" width="8.85546875" style="32" customWidth="1"/>
    <col min="3074" max="3074" width="26.85546875" style="32" customWidth="1"/>
    <col min="3075" max="3075" width="66.42578125" style="32" customWidth="1"/>
    <col min="3076" max="3076" width="63.140625" style="32" customWidth="1"/>
    <col min="3077" max="3077" width="30.7109375" style="32" customWidth="1"/>
    <col min="3078" max="3078" width="36" style="32" customWidth="1"/>
    <col min="3079" max="3079" width="33.85546875" style="32" customWidth="1"/>
    <col min="3080" max="3080" width="39.7109375" style="32" customWidth="1"/>
    <col min="3081" max="3081" width="11.42578125" style="32"/>
    <col min="3082" max="3082" width="18.85546875" style="32" customWidth="1"/>
    <col min="3083" max="3083" width="28" style="32" customWidth="1"/>
    <col min="3084" max="3087" width="11.42578125" style="32"/>
    <col min="3088" max="3088" width="24.5703125" style="32" customWidth="1"/>
    <col min="3089" max="3089" width="20" style="32" customWidth="1"/>
    <col min="3090" max="3090" width="27.28515625" style="32" customWidth="1"/>
    <col min="3091" max="3091" width="19.5703125" style="32" customWidth="1"/>
    <col min="3092" max="3092" width="46.28515625" style="32" customWidth="1"/>
    <col min="3093" max="3093" width="11.42578125" style="32"/>
    <col min="3094" max="3094" width="18.85546875" style="32" customWidth="1"/>
    <col min="3095" max="3095" width="14.140625" style="32" customWidth="1"/>
    <col min="3096" max="3096" width="18.42578125" style="32" customWidth="1"/>
    <col min="3097" max="3097" width="80.28515625" style="32" customWidth="1"/>
    <col min="3098" max="3098" width="17.7109375" style="32" customWidth="1"/>
    <col min="3099" max="3099" width="19.7109375" style="32" customWidth="1"/>
    <col min="3100" max="3101" width="16.42578125" style="32" customWidth="1"/>
    <col min="3102" max="3102" width="104.85546875" style="32" bestFit="1" customWidth="1"/>
    <col min="3103" max="3103" width="27.28515625" style="32" customWidth="1"/>
    <col min="3104" max="3110" width="11.42578125" style="32"/>
    <col min="3111" max="3111" width="14.85546875" style="32" customWidth="1"/>
    <col min="3112" max="3112" width="14.5703125" style="32" customWidth="1"/>
    <col min="3113" max="3113" width="20.7109375" style="32" customWidth="1"/>
    <col min="3114" max="3114" width="23" style="32" customWidth="1"/>
    <col min="3115" max="3115" width="19.140625" style="32" customWidth="1"/>
    <col min="3116" max="3116" width="31.42578125" style="32" customWidth="1"/>
    <col min="3117" max="3117" width="18.42578125" style="32" customWidth="1"/>
    <col min="3118" max="3118" width="19.85546875" style="32" customWidth="1"/>
    <col min="3119" max="3328" width="11.42578125" style="32"/>
    <col min="3329" max="3329" width="8.85546875" style="32" customWidth="1"/>
    <col min="3330" max="3330" width="26.85546875" style="32" customWidth="1"/>
    <col min="3331" max="3331" width="66.42578125" style="32" customWidth="1"/>
    <col min="3332" max="3332" width="63.140625" style="32" customWidth="1"/>
    <col min="3333" max="3333" width="30.7109375" style="32" customWidth="1"/>
    <col min="3334" max="3334" width="36" style="32" customWidth="1"/>
    <col min="3335" max="3335" width="33.85546875" style="32" customWidth="1"/>
    <col min="3336" max="3336" width="39.7109375" style="32" customWidth="1"/>
    <col min="3337" max="3337" width="11.42578125" style="32"/>
    <col min="3338" max="3338" width="18.85546875" style="32" customWidth="1"/>
    <col min="3339" max="3339" width="28" style="32" customWidth="1"/>
    <col min="3340" max="3343" width="11.42578125" style="32"/>
    <col min="3344" max="3344" width="24.5703125" style="32" customWidth="1"/>
    <col min="3345" max="3345" width="20" style="32" customWidth="1"/>
    <col min="3346" max="3346" width="27.28515625" style="32" customWidth="1"/>
    <col min="3347" max="3347" width="19.5703125" style="32" customWidth="1"/>
    <col min="3348" max="3348" width="46.28515625" style="32" customWidth="1"/>
    <col min="3349" max="3349" width="11.42578125" style="32"/>
    <col min="3350" max="3350" width="18.85546875" style="32" customWidth="1"/>
    <col min="3351" max="3351" width="14.140625" style="32" customWidth="1"/>
    <col min="3352" max="3352" width="18.42578125" style="32" customWidth="1"/>
    <col min="3353" max="3353" width="80.28515625" style="32" customWidth="1"/>
    <col min="3354" max="3354" width="17.7109375" style="32" customWidth="1"/>
    <col min="3355" max="3355" width="19.7109375" style="32" customWidth="1"/>
    <col min="3356" max="3357" width="16.42578125" style="32" customWidth="1"/>
    <col min="3358" max="3358" width="104.85546875" style="32" bestFit="1" customWidth="1"/>
    <col min="3359" max="3359" width="27.28515625" style="32" customWidth="1"/>
    <col min="3360" max="3366" width="11.42578125" style="32"/>
    <col min="3367" max="3367" width="14.85546875" style="32" customWidth="1"/>
    <col min="3368" max="3368" width="14.5703125" style="32" customWidth="1"/>
    <col min="3369" max="3369" width="20.7109375" style="32" customWidth="1"/>
    <col min="3370" max="3370" width="23" style="32" customWidth="1"/>
    <col min="3371" max="3371" width="19.140625" style="32" customWidth="1"/>
    <col min="3372" max="3372" width="31.42578125" style="32" customWidth="1"/>
    <col min="3373" max="3373" width="18.42578125" style="32" customWidth="1"/>
    <col min="3374" max="3374" width="19.85546875" style="32" customWidth="1"/>
    <col min="3375" max="3584" width="11.42578125" style="32"/>
    <col min="3585" max="3585" width="8.85546875" style="32" customWidth="1"/>
    <col min="3586" max="3586" width="26.85546875" style="32" customWidth="1"/>
    <col min="3587" max="3587" width="66.42578125" style="32" customWidth="1"/>
    <col min="3588" max="3588" width="63.140625" style="32" customWidth="1"/>
    <col min="3589" max="3589" width="30.7109375" style="32" customWidth="1"/>
    <col min="3590" max="3590" width="36" style="32" customWidth="1"/>
    <col min="3591" max="3591" width="33.85546875" style="32" customWidth="1"/>
    <col min="3592" max="3592" width="39.7109375" style="32" customWidth="1"/>
    <col min="3593" max="3593" width="11.42578125" style="32"/>
    <col min="3594" max="3594" width="18.85546875" style="32" customWidth="1"/>
    <col min="3595" max="3595" width="28" style="32" customWidth="1"/>
    <col min="3596" max="3599" width="11.42578125" style="32"/>
    <col min="3600" max="3600" width="24.5703125" style="32" customWidth="1"/>
    <col min="3601" max="3601" width="20" style="32" customWidth="1"/>
    <col min="3602" max="3602" width="27.28515625" style="32" customWidth="1"/>
    <col min="3603" max="3603" width="19.5703125" style="32" customWidth="1"/>
    <col min="3604" max="3604" width="46.28515625" style="32" customWidth="1"/>
    <col min="3605" max="3605" width="11.42578125" style="32"/>
    <col min="3606" max="3606" width="18.85546875" style="32" customWidth="1"/>
    <col min="3607" max="3607" width="14.140625" style="32" customWidth="1"/>
    <col min="3608" max="3608" width="18.42578125" style="32" customWidth="1"/>
    <col min="3609" max="3609" width="80.28515625" style="32" customWidth="1"/>
    <col min="3610" max="3610" width="17.7109375" style="32" customWidth="1"/>
    <col min="3611" max="3611" width="19.7109375" style="32" customWidth="1"/>
    <col min="3612" max="3613" width="16.42578125" style="32" customWidth="1"/>
    <col min="3614" max="3614" width="104.85546875" style="32" bestFit="1" customWidth="1"/>
    <col min="3615" max="3615" width="27.28515625" style="32" customWidth="1"/>
    <col min="3616" max="3622" width="11.42578125" style="32"/>
    <col min="3623" max="3623" width="14.85546875" style="32" customWidth="1"/>
    <col min="3624" max="3624" width="14.5703125" style="32" customWidth="1"/>
    <col min="3625" max="3625" width="20.7109375" style="32" customWidth="1"/>
    <col min="3626" max="3626" width="23" style="32" customWidth="1"/>
    <col min="3627" max="3627" width="19.140625" style="32" customWidth="1"/>
    <col min="3628" max="3628" width="31.42578125" style="32" customWidth="1"/>
    <col min="3629" max="3629" width="18.42578125" style="32" customWidth="1"/>
    <col min="3630" max="3630" width="19.85546875" style="32" customWidth="1"/>
    <col min="3631" max="3840" width="11.42578125" style="32"/>
    <col min="3841" max="3841" width="8.85546875" style="32" customWidth="1"/>
    <col min="3842" max="3842" width="26.85546875" style="32" customWidth="1"/>
    <col min="3843" max="3843" width="66.42578125" style="32" customWidth="1"/>
    <col min="3844" max="3844" width="63.140625" style="32" customWidth="1"/>
    <col min="3845" max="3845" width="30.7109375" style="32" customWidth="1"/>
    <col min="3846" max="3846" width="36" style="32" customWidth="1"/>
    <col min="3847" max="3847" width="33.85546875" style="32" customWidth="1"/>
    <col min="3848" max="3848" width="39.7109375" style="32" customWidth="1"/>
    <col min="3849" max="3849" width="11.42578125" style="32"/>
    <col min="3850" max="3850" width="18.85546875" style="32" customWidth="1"/>
    <col min="3851" max="3851" width="28" style="32" customWidth="1"/>
    <col min="3852" max="3855" width="11.42578125" style="32"/>
    <col min="3856" max="3856" width="24.5703125" style="32" customWidth="1"/>
    <col min="3857" max="3857" width="20" style="32" customWidth="1"/>
    <col min="3858" max="3858" width="27.28515625" style="32" customWidth="1"/>
    <col min="3859" max="3859" width="19.5703125" style="32" customWidth="1"/>
    <col min="3860" max="3860" width="46.28515625" style="32" customWidth="1"/>
    <col min="3861" max="3861" width="11.42578125" style="32"/>
    <col min="3862" max="3862" width="18.85546875" style="32" customWidth="1"/>
    <col min="3863" max="3863" width="14.140625" style="32" customWidth="1"/>
    <col min="3864" max="3864" width="18.42578125" style="32" customWidth="1"/>
    <col min="3865" max="3865" width="80.28515625" style="32" customWidth="1"/>
    <col min="3866" max="3866" width="17.7109375" style="32" customWidth="1"/>
    <col min="3867" max="3867" width="19.7109375" style="32" customWidth="1"/>
    <col min="3868" max="3869" width="16.42578125" style="32" customWidth="1"/>
    <col min="3870" max="3870" width="104.85546875" style="32" bestFit="1" customWidth="1"/>
    <col min="3871" max="3871" width="27.28515625" style="32" customWidth="1"/>
    <col min="3872" max="3878" width="11.42578125" style="32"/>
    <col min="3879" max="3879" width="14.85546875" style="32" customWidth="1"/>
    <col min="3880" max="3880" width="14.5703125" style="32" customWidth="1"/>
    <col min="3881" max="3881" width="20.7109375" style="32" customWidth="1"/>
    <col min="3882" max="3882" width="23" style="32" customWidth="1"/>
    <col min="3883" max="3883" width="19.140625" style="32" customWidth="1"/>
    <col min="3884" max="3884" width="31.42578125" style="32" customWidth="1"/>
    <col min="3885" max="3885" width="18.42578125" style="32" customWidth="1"/>
    <col min="3886" max="3886" width="19.85546875" style="32" customWidth="1"/>
    <col min="3887" max="4096" width="11.42578125" style="32"/>
    <col min="4097" max="4097" width="8.85546875" style="32" customWidth="1"/>
    <col min="4098" max="4098" width="26.85546875" style="32" customWidth="1"/>
    <col min="4099" max="4099" width="66.42578125" style="32" customWidth="1"/>
    <col min="4100" max="4100" width="63.140625" style="32" customWidth="1"/>
    <col min="4101" max="4101" width="30.7109375" style="32" customWidth="1"/>
    <col min="4102" max="4102" width="36" style="32" customWidth="1"/>
    <col min="4103" max="4103" width="33.85546875" style="32" customWidth="1"/>
    <col min="4104" max="4104" width="39.7109375" style="32" customWidth="1"/>
    <col min="4105" max="4105" width="11.42578125" style="32"/>
    <col min="4106" max="4106" width="18.85546875" style="32" customWidth="1"/>
    <col min="4107" max="4107" width="28" style="32" customWidth="1"/>
    <col min="4108" max="4111" width="11.42578125" style="32"/>
    <col min="4112" max="4112" width="24.5703125" style="32" customWidth="1"/>
    <col min="4113" max="4113" width="20" style="32" customWidth="1"/>
    <col min="4114" max="4114" width="27.28515625" style="32" customWidth="1"/>
    <col min="4115" max="4115" width="19.5703125" style="32" customWidth="1"/>
    <col min="4116" max="4116" width="46.28515625" style="32" customWidth="1"/>
    <col min="4117" max="4117" width="11.42578125" style="32"/>
    <col min="4118" max="4118" width="18.85546875" style="32" customWidth="1"/>
    <col min="4119" max="4119" width="14.140625" style="32" customWidth="1"/>
    <col min="4120" max="4120" width="18.42578125" style="32" customWidth="1"/>
    <col min="4121" max="4121" width="80.28515625" style="32" customWidth="1"/>
    <col min="4122" max="4122" width="17.7109375" style="32" customWidth="1"/>
    <col min="4123" max="4123" width="19.7109375" style="32" customWidth="1"/>
    <col min="4124" max="4125" width="16.42578125" style="32" customWidth="1"/>
    <col min="4126" max="4126" width="104.85546875" style="32" bestFit="1" customWidth="1"/>
    <col min="4127" max="4127" width="27.28515625" style="32" customWidth="1"/>
    <col min="4128" max="4134" width="11.42578125" style="32"/>
    <col min="4135" max="4135" width="14.85546875" style="32" customWidth="1"/>
    <col min="4136" max="4136" width="14.5703125" style="32" customWidth="1"/>
    <col min="4137" max="4137" width="20.7109375" style="32" customWidth="1"/>
    <col min="4138" max="4138" width="23" style="32" customWidth="1"/>
    <col min="4139" max="4139" width="19.140625" style="32" customWidth="1"/>
    <col min="4140" max="4140" width="31.42578125" style="32" customWidth="1"/>
    <col min="4141" max="4141" width="18.42578125" style="32" customWidth="1"/>
    <col min="4142" max="4142" width="19.85546875" style="32" customWidth="1"/>
    <col min="4143" max="4352" width="11.42578125" style="32"/>
    <col min="4353" max="4353" width="8.85546875" style="32" customWidth="1"/>
    <col min="4354" max="4354" width="26.85546875" style="32" customWidth="1"/>
    <col min="4355" max="4355" width="66.42578125" style="32" customWidth="1"/>
    <col min="4356" max="4356" width="63.140625" style="32" customWidth="1"/>
    <col min="4357" max="4357" width="30.7109375" style="32" customWidth="1"/>
    <col min="4358" max="4358" width="36" style="32" customWidth="1"/>
    <col min="4359" max="4359" width="33.85546875" style="32" customWidth="1"/>
    <col min="4360" max="4360" width="39.7109375" style="32" customWidth="1"/>
    <col min="4361" max="4361" width="11.42578125" style="32"/>
    <col min="4362" max="4362" width="18.85546875" style="32" customWidth="1"/>
    <col min="4363" max="4363" width="28" style="32" customWidth="1"/>
    <col min="4364" max="4367" width="11.42578125" style="32"/>
    <col min="4368" max="4368" width="24.5703125" style="32" customWidth="1"/>
    <col min="4369" max="4369" width="20" style="32" customWidth="1"/>
    <col min="4370" max="4370" width="27.28515625" style="32" customWidth="1"/>
    <col min="4371" max="4371" width="19.5703125" style="32" customWidth="1"/>
    <col min="4372" max="4372" width="46.28515625" style="32" customWidth="1"/>
    <col min="4373" max="4373" width="11.42578125" style="32"/>
    <col min="4374" max="4374" width="18.85546875" style="32" customWidth="1"/>
    <col min="4375" max="4375" width="14.140625" style="32" customWidth="1"/>
    <col min="4376" max="4376" width="18.42578125" style="32" customWidth="1"/>
    <col min="4377" max="4377" width="80.28515625" style="32" customWidth="1"/>
    <col min="4378" max="4378" width="17.7109375" style="32" customWidth="1"/>
    <col min="4379" max="4379" width="19.7109375" style="32" customWidth="1"/>
    <col min="4380" max="4381" width="16.42578125" style="32" customWidth="1"/>
    <col min="4382" max="4382" width="104.85546875" style="32" bestFit="1" customWidth="1"/>
    <col min="4383" max="4383" width="27.28515625" style="32" customWidth="1"/>
    <col min="4384" max="4390" width="11.42578125" style="32"/>
    <col min="4391" max="4391" width="14.85546875" style="32" customWidth="1"/>
    <col min="4392" max="4392" width="14.5703125" style="32" customWidth="1"/>
    <col min="4393" max="4393" width="20.7109375" style="32" customWidth="1"/>
    <col min="4394" max="4394" width="23" style="32" customWidth="1"/>
    <col min="4395" max="4395" width="19.140625" style="32" customWidth="1"/>
    <col min="4396" max="4396" width="31.42578125" style="32" customWidth="1"/>
    <col min="4397" max="4397" width="18.42578125" style="32" customWidth="1"/>
    <col min="4398" max="4398" width="19.85546875" style="32" customWidth="1"/>
    <col min="4399" max="4608" width="11.42578125" style="32"/>
    <col min="4609" max="4609" width="8.85546875" style="32" customWidth="1"/>
    <col min="4610" max="4610" width="26.85546875" style="32" customWidth="1"/>
    <col min="4611" max="4611" width="66.42578125" style="32" customWidth="1"/>
    <col min="4612" max="4612" width="63.140625" style="32" customWidth="1"/>
    <col min="4613" max="4613" width="30.7109375" style="32" customWidth="1"/>
    <col min="4614" max="4614" width="36" style="32" customWidth="1"/>
    <col min="4615" max="4615" width="33.85546875" style="32" customWidth="1"/>
    <col min="4616" max="4616" width="39.7109375" style="32" customWidth="1"/>
    <col min="4617" max="4617" width="11.42578125" style="32"/>
    <col min="4618" max="4618" width="18.85546875" style="32" customWidth="1"/>
    <col min="4619" max="4619" width="28" style="32" customWidth="1"/>
    <col min="4620" max="4623" width="11.42578125" style="32"/>
    <col min="4624" max="4624" width="24.5703125" style="32" customWidth="1"/>
    <col min="4625" max="4625" width="20" style="32" customWidth="1"/>
    <col min="4626" max="4626" width="27.28515625" style="32" customWidth="1"/>
    <col min="4627" max="4627" width="19.5703125" style="32" customWidth="1"/>
    <col min="4628" max="4628" width="46.28515625" style="32" customWidth="1"/>
    <col min="4629" max="4629" width="11.42578125" style="32"/>
    <col min="4630" max="4630" width="18.85546875" style="32" customWidth="1"/>
    <col min="4631" max="4631" width="14.140625" style="32" customWidth="1"/>
    <col min="4632" max="4632" width="18.42578125" style="32" customWidth="1"/>
    <col min="4633" max="4633" width="80.28515625" style="32" customWidth="1"/>
    <col min="4634" max="4634" width="17.7109375" style="32" customWidth="1"/>
    <col min="4635" max="4635" width="19.7109375" style="32" customWidth="1"/>
    <col min="4636" max="4637" width="16.42578125" style="32" customWidth="1"/>
    <col min="4638" max="4638" width="104.85546875" style="32" bestFit="1" customWidth="1"/>
    <col min="4639" max="4639" width="27.28515625" style="32" customWidth="1"/>
    <col min="4640" max="4646" width="11.42578125" style="32"/>
    <col min="4647" max="4647" width="14.85546875" style="32" customWidth="1"/>
    <col min="4648" max="4648" width="14.5703125" style="32" customWidth="1"/>
    <col min="4649" max="4649" width="20.7109375" style="32" customWidth="1"/>
    <col min="4650" max="4650" width="23" style="32" customWidth="1"/>
    <col min="4651" max="4651" width="19.140625" style="32" customWidth="1"/>
    <col min="4652" max="4652" width="31.42578125" style="32" customWidth="1"/>
    <col min="4653" max="4653" width="18.42578125" style="32" customWidth="1"/>
    <col min="4654" max="4654" width="19.85546875" style="32" customWidth="1"/>
    <col min="4655" max="4864" width="11.42578125" style="32"/>
    <col min="4865" max="4865" width="8.85546875" style="32" customWidth="1"/>
    <col min="4866" max="4866" width="26.85546875" style="32" customWidth="1"/>
    <col min="4867" max="4867" width="66.42578125" style="32" customWidth="1"/>
    <col min="4868" max="4868" width="63.140625" style="32" customWidth="1"/>
    <col min="4869" max="4869" width="30.7109375" style="32" customWidth="1"/>
    <col min="4870" max="4870" width="36" style="32" customWidth="1"/>
    <col min="4871" max="4871" width="33.85546875" style="32" customWidth="1"/>
    <col min="4872" max="4872" width="39.7109375" style="32" customWidth="1"/>
    <col min="4873" max="4873" width="11.42578125" style="32"/>
    <col min="4874" max="4874" width="18.85546875" style="32" customWidth="1"/>
    <col min="4875" max="4875" width="28" style="32" customWidth="1"/>
    <col min="4876" max="4879" width="11.42578125" style="32"/>
    <col min="4880" max="4880" width="24.5703125" style="32" customWidth="1"/>
    <col min="4881" max="4881" width="20" style="32" customWidth="1"/>
    <col min="4882" max="4882" width="27.28515625" style="32" customWidth="1"/>
    <col min="4883" max="4883" width="19.5703125" style="32" customWidth="1"/>
    <col min="4884" max="4884" width="46.28515625" style="32" customWidth="1"/>
    <col min="4885" max="4885" width="11.42578125" style="32"/>
    <col min="4886" max="4886" width="18.85546875" style="32" customWidth="1"/>
    <col min="4887" max="4887" width="14.140625" style="32" customWidth="1"/>
    <col min="4888" max="4888" width="18.42578125" style="32" customWidth="1"/>
    <col min="4889" max="4889" width="80.28515625" style="32" customWidth="1"/>
    <col min="4890" max="4890" width="17.7109375" style="32" customWidth="1"/>
    <col min="4891" max="4891" width="19.7109375" style="32" customWidth="1"/>
    <col min="4892" max="4893" width="16.42578125" style="32" customWidth="1"/>
    <col min="4894" max="4894" width="104.85546875" style="32" bestFit="1" customWidth="1"/>
    <col min="4895" max="4895" width="27.28515625" style="32" customWidth="1"/>
    <col min="4896" max="4902" width="11.42578125" style="32"/>
    <col min="4903" max="4903" width="14.85546875" style="32" customWidth="1"/>
    <col min="4904" max="4904" width="14.5703125" style="32" customWidth="1"/>
    <col min="4905" max="4905" width="20.7109375" style="32" customWidth="1"/>
    <col min="4906" max="4906" width="23" style="32" customWidth="1"/>
    <col min="4907" max="4907" width="19.140625" style="32" customWidth="1"/>
    <col min="4908" max="4908" width="31.42578125" style="32" customWidth="1"/>
    <col min="4909" max="4909" width="18.42578125" style="32" customWidth="1"/>
    <col min="4910" max="4910" width="19.85546875" style="32" customWidth="1"/>
    <col min="4911" max="5120" width="11.42578125" style="32"/>
    <col min="5121" max="5121" width="8.85546875" style="32" customWidth="1"/>
    <col min="5122" max="5122" width="26.85546875" style="32" customWidth="1"/>
    <col min="5123" max="5123" width="66.42578125" style="32" customWidth="1"/>
    <col min="5124" max="5124" width="63.140625" style="32" customWidth="1"/>
    <col min="5125" max="5125" width="30.7109375" style="32" customWidth="1"/>
    <col min="5126" max="5126" width="36" style="32" customWidth="1"/>
    <col min="5127" max="5127" width="33.85546875" style="32" customWidth="1"/>
    <col min="5128" max="5128" width="39.7109375" style="32" customWidth="1"/>
    <col min="5129" max="5129" width="11.42578125" style="32"/>
    <col min="5130" max="5130" width="18.85546875" style="32" customWidth="1"/>
    <col min="5131" max="5131" width="28" style="32" customWidth="1"/>
    <col min="5132" max="5135" width="11.42578125" style="32"/>
    <col min="5136" max="5136" width="24.5703125" style="32" customWidth="1"/>
    <col min="5137" max="5137" width="20" style="32" customWidth="1"/>
    <col min="5138" max="5138" width="27.28515625" style="32" customWidth="1"/>
    <col min="5139" max="5139" width="19.5703125" style="32" customWidth="1"/>
    <col min="5140" max="5140" width="46.28515625" style="32" customWidth="1"/>
    <col min="5141" max="5141" width="11.42578125" style="32"/>
    <col min="5142" max="5142" width="18.85546875" style="32" customWidth="1"/>
    <col min="5143" max="5143" width="14.140625" style="32" customWidth="1"/>
    <col min="5144" max="5144" width="18.42578125" style="32" customWidth="1"/>
    <col min="5145" max="5145" width="80.28515625" style="32" customWidth="1"/>
    <col min="5146" max="5146" width="17.7109375" style="32" customWidth="1"/>
    <col min="5147" max="5147" width="19.7109375" style="32" customWidth="1"/>
    <col min="5148" max="5149" width="16.42578125" style="32" customWidth="1"/>
    <col min="5150" max="5150" width="104.85546875" style="32" bestFit="1" customWidth="1"/>
    <col min="5151" max="5151" width="27.28515625" style="32" customWidth="1"/>
    <col min="5152" max="5158" width="11.42578125" style="32"/>
    <col min="5159" max="5159" width="14.85546875" style="32" customWidth="1"/>
    <col min="5160" max="5160" width="14.5703125" style="32" customWidth="1"/>
    <col min="5161" max="5161" width="20.7109375" style="32" customWidth="1"/>
    <col min="5162" max="5162" width="23" style="32" customWidth="1"/>
    <col min="5163" max="5163" width="19.140625" style="32" customWidth="1"/>
    <col min="5164" max="5164" width="31.42578125" style="32" customWidth="1"/>
    <col min="5165" max="5165" width="18.42578125" style="32" customWidth="1"/>
    <col min="5166" max="5166" width="19.85546875" style="32" customWidth="1"/>
    <col min="5167" max="5376" width="11.42578125" style="32"/>
    <col min="5377" max="5377" width="8.85546875" style="32" customWidth="1"/>
    <col min="5378" max="5378" width="26.85546875" style="32" customWidth="1"/>
    <col min="5379" max="5379" width="66.42578125" style="32" customWidth="1"/>
    <col min="5380" max="5380" width="63.140625" style="32" customWidth="1"/>
    <col min="5381" max="5381" width="30.7109375" style="32" customWidth="1"/>
    <col min="5382" max="5382" width="36" style="32" customWidth="1"/>
    <col min="5383" max="5383" width="33.85546875" style="32" customWidth="1"/>
    <col min="5384" max="5384" width="39.7109375" style="32" customWidth="1"/>
    <col min="5385" max="5385" width="11.42578125" style="32"/>
    <col min="5386" max="5386" width="18.85546875" style="32" customWidth="1"/>
    <col min="5387" max="5387" width="28" style="32" customWidth="1"/>
    <col min="5388" max="5391" width="11.42578125" style="32"/>
    <col min="5392" max="5392" width="24.5703125" style="32" customWidth="1"/>
    <col min="5393" max="5393" width="20" style="32" customWidth="1"/>
    <col min="5394" max="5394" width="27.28515625" style="32" customWidth="1"/>
    <col min="5395" max="5395" width="19.5703125" style="32" customWidth="1"/>
    <col min="5396" max="5396" width="46.28515625" style="32" customWidth="1"/>
    <col min="5397" max="5397" width="11.42578125" style="32"/>
    <col min="5398" max="5398" width="18.85546875" style="32" customWidth="1"/>
    <col min="5399" max="5399" width="14.140625" style="32" customWidth="1"/>
    <col min="5400" max="5400" width="18.42578125" style="32" customWidth="1"/>
    <col min="5401" max="5401" width="80.28515625" style="32" customWidth="1"/>
    <col min="5402" max="5402" width="17.7109375" style="32" customWidth="1"/>
    <col min="5403" max="5403" width="19.7109375" style="32" customWidth="1"/>
    <col min="5404" max="5405" width="16.42578125" style="32" customWidth="1"/>
    <col min="5406" max="5406" width="104.85546875" style="32" bestFit="1" customWidth="1"/>
    <col min="5407" max="5407" width="27.28515625" style="32" customWidth="1"/>
    <col min="5408" max="5414" width="11.42578125" style="32"/>
    <col min="5415" max="5415" width="14.85546875" style="32" customWidth="1"/>
    <col min="5416" max="5416" width="14.5703125" style="32" customWidth="1"/>
    <col min="5417" max="5417" width="20.7109375" style="32" customWidth="1"/>
    <col min="5418" max="5418" width="23" style="32" customWidth="1"/>
    <col min="5419" max="5419" width="19.140625" style="32" customWidth="1"/>
    <col min="5420" max="5420" width="31.42578125" style="32" customWidth="1"/>
    <col min="5421" max="5421" width="18.42578125" style="32" customWidth="1"/>
    <col min="5422" max="5422" width="19.85546875" style="32" customWidth="1"/>
    <col min="5423" max="5632" width="11.42578125" style="32"/>
    <col min="5633" max="5633" width="8.85546875" style="32" customWidth="1"/>
    <col min="5634" max="5634" width="26.85546875" style="32" customWidth="1"/>
    <col min="5635" max="5635" width="66.42578125" style="32" customWidth="1"/>
    <col min="5636" max="5636" width="63.140625" style="32" customWidth="1"/>
    <col min="5637" max="5637" width="30.7109375" style="32" customWidth="1"/>
    <col min="5638" max="5638" width="36" style="32" customWidth="1"/>
    <col min="5639" max="5639" width="33.85546875" style="32" customWidth="1"/>
    <col min="5640" max="5640" width="39.7109375" style="32" customWidth="1"/>
    <col min="5641" max="5641" width="11.42578125" style="32"/>
    <col min="5642" max="5642" width="18.85546875" style="32" customWidth="1"/>
    <col min="5643" max="5643" width="28" style="32" customWidth="1"/>
    <col min="5644" max="5647" width="11.42578125" style="32"/>
    <col min="5648" max="5648" width="24.5703125" style="32" customWidth="1"/>
    <col min="5649" max="5649" width="20" style="32" customWidth="1"/>
    <col min="5650" max="5650" width="27.28515625" style="32" customWidth="1"/>
    <col min="5651" max="5651" width="19.5703125" style="32" customWidth="1"/>
    <col min="5652" max="5652" width="46.28515625" style="32" customWidth="1"/>
    <col min="5653" max="5653" width="11.42578125" style="32"/>
    <col min="5654" max="5654" width="18.85546875" style="32" customWidth="1"/>
    <col min="5655" max="5655" width="14.140625" style="32" customWidth="1"/>
    <col min="5656" max="5656" width="18.42578125" style="32" customWidth="1"/>
    <col min="5657" max="5657" width="80.28515625" style="32" customWidth="1"/>
    <col min="5658" max="5658" width="17.7109375" style="32" customWidth="1"/>
    <col min="5659" max="5659" width="19.7109375" style="32" customWidth="1"/>
    <col min="5660" max="5661" width="16.42578125" style="32" customWidth="1"/>
    <col min="5662" max="5662" width="104.85546875" style="32" bestFit="1" customWidth="1"/>
    <col min="5663" max="5663" width="27.28515625" style="32" customWidth="1"/>
    <col min="5664" max="5670" width="11.42578125" style="32"/>
    <col min="5671" max="5671" width="14.85546875" style="32" customWidth="1"/>
    <col min="5672" max="5672" width="14.5703125" style="32" customWidth="1"/>
    <col min="5673" max="5673" width="20.7109375" style="32" customWidth="1"/>
    <col min="5674" max="5674" width="23" style="32" customWidth="1"/>
    <col min="5675" max="5675" width="19.140625" style="32" customWidth="1"/>
    <col min="5676" max="5676" width="31.42578125" style="32" customWidth="1"/>
    <col min="5677" max="5677" width="18.42578125" style="32" customWidth="1"/>
    <col min="5678" max="5678" width="19.85546875" style="32" customWidth="1"/>
    <col min="5679" max="5888" width="11.42578125" style="32"/>
    <col min="5889" max="5889" width="8.85546875" style="32" customWidth="1"/>
    <col min="5890" max="5890" width="26.85546875" style="32" customWidth="1"/>
    <col min="5891" max="5891" width="66.42578125" style="32" customWidth="1"/>
    <col min="5892" max="5892" width="63.140625" style="32" customWidth="1"/>
    <col min="5893" max="5893" width="30.7109375" style="32" customWidth="1"/>
    <col min="5894" max="5894" width="36" style="32" customWidth="1"/>
    <col min="5895" max="5895" width="33.85546875" style="32" customWidth="1"/>
    <col min="5896" max="5896" width="39.7109375" style="32" customWidth="1"/>
    <col min="5897" max="5897" width="11.42578125" style="32"/>
    <col min="5898" max="5898" width="18.85546875" style="32" customWidth="1"/>
    <col min="5899" max="5899" width="28" style="32" customWidth="1"/>
    <col min="5900" max="5903" width="11.42578125" style="32"/>
    <col min="5904" max="5904" width="24.5703125" style="32" customWidth="1"/>
    <col min="5905" max="5905" width="20" style="32" customWidth="1"/>
    <col min="5906" max="5906" width="27.28515625" style="32" customWidth="1"/>
    <col min="5907" max="5907" width="19.5703125" style="32" customWidth="1"/>
    <col min="5908" max="5908" width="46.28515625" style="32" customWidth="1"/>
    <col min="5909" max="5909" width="11.42578125" style="32"/>
    <col min="5910" max="5910" width="18.85546875" style="32" customWidth="1"/>
    <col min="5911" max="5911" width="14.140625" style="32" customWidth="1"/>
    <col min="5912" max="5912" width="18.42578125" style="32" customWidth="1"/>
    <col min="5913" max="5913" width="80.28515625" style="32" customWidth="1"/>
    <col min="5914" max="5914" width="17.7109375" style="32" customWidth="1"/>
    <col min="5915" max="5915" width="19.7109375" style="32" customWidth="1"/>
    <col min="5916" max="5917" width="16.42578125" style="32" customWidth="1"/>
    <col min="5918" max="5918" width="104.85546875" style="32" bestFit="1" customWidth="1"/>
    <col min="5919" max="5919" width="27.28515625" style="32" customWidth="1"/>
    <col min="5920" max="5926" width="11.42578125" style="32"/>
    <col min="5927" max="5927" width="14.85546875" style="32" customWidth="1"/>
    <col min="5928" max="5928" width="14.5703125" style="32" customWidth="1"/>
    <col min="5929" max="5929" width="20.7109375" style="32" customWidth="1"/>
    <col min="5930" max="5930" width="23" style="32" customWidth="1"/>
    <col min="5931" max="5931" width="19.140625" style="32" customWidth="1"/>
    <col min="5932" max="5932" width="31.42578125" style="32" customWidth="1"/>
    <col min="5933" max="5933" width="18.42578125" style="32" customWidth="1"/>
    <col min="5934" max="5934" width="19.85546875" style="32" customWidth="1"/>
    <col min="5935" max="6144" width="11.42578125" style="32"/>
    <col min="6145" max="6145" width="8.85546875" style="32" customWidth="1"/>
    <col min="6146" max="6146" width="26.85546875" style="32" customWidth="1"/>
    <col min="6147" max="6147" width="66.42578125" style="32" customWidth="1"/>
    <col min="6148" max="6148" width="63.140625" style="32" customWidth="1"/>
    <col min="6149" max="6149" width="30.7109375" style="32" customWidth="1"/>
    <col min="6150" max="6150" width="36" style="32" customWidth="1"/>
    <col min="6151" max="6151" width="33.85546875" style="32" customWidth="1"/>
    <col min="6152" max="6152" width="39.7109375" style="32" customWidth="1"/>
    <col min="6153" max="6153" width="11.42578125" style="32"/>
    <col min="6154" max="6154" width="18.85546875" style="32" customWidth="1"/>
    <col min="6155" max="6155" width="28" style="32" customWidth="1"/>
    <col min="6156" max="6159" width="11.42578125" style="32"/>
    <col min="6160" max="6160" width="24.5703125" style="32" customWidth="1"/>
    <col min="6161" max="6161" width="20" style="32" customWidth="1"/>
    <col min="6162" max="6162" width="27.28515625" style="32" customWidth="1"/>
    <col min="6163" max="6163" width="19.5703125" style="32" customWidth="1"/>
    <col min="6164" max="6164" width="46.28515625" style="32" customWidth="1"/>
    <col min="6165" max="6165" width="11.42578125" style="32"/>
    <col min="6166" max="6166" width="18.85546875" style="32" customWidth="1"/>
    <col min="6167" max="6167" width="14.140625" style="32" customWidth="1"/>
    <col min="6168" max="6168" width="18.42578125" style="32" customWidth="1"/>
    <col min="6169" max="6169" width="80.28515625" style="32" customWidth="1"/>
    <col min="6170" max="6170" width="17.7109375" style="32" customWidth="1"/>
    <col min="6171" max="6171" width="19.7109375" style="32" customWidth="1"/>
    <col min="6172" max="6173" width="16.42578125" style="32" customWidth="1"/>
    <col min="6174" max="6174" width="104.85546875" style="32" bestFit="1" customWidth="1"/>
    <col min="6175" max="6175" width="27.28515625" style="32" customWidth="1"/>
    <col min="6176" max="6182" width="11.42578125" style="32"/>
    <col min="6183" max="6183" width="14.85546875" style="32" customWidth="1"/>
    <col min="6184" max="6184" width="14.5703125" style="32" customWidth="1"/>
    <col min="6185" max="6185" width="20.7109375" style="32" customWidth="1"/>
    <col min="6186" max="6186" width="23" style="32" customWidth="1"/>
    <col min="6187" max="6187" width="19.140625" style="32" customWidth="1"/>
    <col min="6188" max="6188" width="31.42578125" style="32" customWidth="1"/>
    <col min="6189" max="6189" width="18.42578125" style="32" customWidth="1"/>
    <col min="6190" max="6190" width="19.85546875" style="32" customWidth="1"/>
    <col min="6191" max="6400" width="11.42578125" style="32"/>
    <col min="6401" max="6401" width="8.85546875" style="32" customWidth="1"/>
    <col min="6402" max="6402" width="26.85546875" style="32" customWidth="1"/>
    <col min="6403" max="6403" width="66.42578125" style="32" customWidth="1"/>
    <col min="6404" max="6404" width="63.140625" style="32" customWidth="1"/>
    <col min="6405" max="6405" width="30.7109375" style="32" customWidth="1"/>
    <col min="6406" max="6406" width="36" style="32" customWidth="1"/>
    <col min="6407" max="6407" width="33.85546875" style="32" customWidth="1"/>
    <col min="6408" max="6408" width="39.7109375" style="32" customWidth="1"/>
    <col min="6409" max="6409" width="11.42578125" style="32"/>
    <col min="6410" max="6410" width="18.85546875" style="32" customWidth="1"/>
    <col min="6411" max="6411" width="28" style="32" customWidth="1"/>
    <col min="6412" max="6415" width="11.42578125" style="32"/>
    <col min="6416" max="6416" width="24.5703125" style="32" customWidth="1"/>
    <col min="6417" max="6417" width="20" style="32" customWidth="1"/>
    <col min="6418" max="6418" width="27.28515625" style="32" customWidth="1"/>
    <col min="6419" max="6419" width="19.5703125" style="32" customWidth="1"/>
    <col min="6420" max="6420" width="46.28515625" style="32" customWidth="1"/>
    <col min="6421" max="6421" width="11.42578125" style="32"/>
    <col min="6422" max="6422" width="18.85546875" style="32" customWidth="1"/>
    <col min="6423" max="6423" width="14.140625" style="32" customWidth="1"/>
    <col min="6424" max="6424" width="18.42578125" style="32" customWidth="1"/>
    <col min="6425" max="6425" width="80.28515625" style="32" customWidth="1"/>
    <col min="6426" max="6426" width="17.7109375" style="32" customWidth="1"/>
    <col min="6427" max="6427" width="19.7109375" style="32" customWidth="1"/>
    <col min="6428" max="6429" width="16.42578125" style="32" customWidth="1"/>
    <col min="6430" max="6430" width="104.85546875" style="32" bestFit="1" customWidth="1"/>
    <col min="6431" max="6431" width="27.28515625" style="32" customWidth="1"/>
    <col min="6432" max="6438" width="11.42578125" style="32"/>
    <col min="6439" max="6439" width="14.85546875" style="32" customWidth="1"/>
    <col min="6440" max="6440" width="14.5703125" style="32" customWidth="1"/>
    <col min="6441" max="6441" width="20.7109375" style="32" customWidth="1"/>
    <col min="6442" max="6442" width="23" style="32" customWidth="1"/>
    <col min="6443" max="6443" width="19.140625" style="32" customWidth="1"/>
    <col min="6444" max="6444" width="31.42578125" style="32" customWidth="1"/>
    <col min="6445" max="6445" width="18.42578125" style="32" customWidth="1"/>
    <col min="6446" max="6446" width="19.85546875" style="32" customWidth="1"/>
    <col min="6447" max="6656" width="11.42578125" style="32"/>
    <col min="6657" max="6657" width="8.85546875" style="32" customWidth="1"/>
    <col min="6658" max="6658" width="26.85546875" style="32" customWidth="1"/>
    <col min="6659" max="6659" width="66.42578125" style="32" customWidth="1"/>
    <col min="6660" max="6660" width="63.140625" style="32" customWidth="1"/>
    <col min="6661" max="6661" width="30.7109375" style="32" customWidth="1"/>
    <col min="6662" max="6662" width="36" style="32" customWidth="1"/>
    <col min="6663" max="6663" width="33.85546875" style="32" customWidth="1"/>
    <col min="6664" max="6664" width="39.7109375" style="32" customWidth="1"/>
    <col min="6665" max="6665" width="11.42578125" style="32"/>
    <col min="6666" max="6666" width="18.85546875" style="32" customWidth="1"/>
    <col min="6667" max="6667" width="28" style="32" customWidth="1"/>
    <col min="6668" max="6671" width="11.42578125" style="32"/>
    <col min="6672" max="6672" width="24.5703125" style="32" customWidth="1"/>
    <col min="6673" max="6673" width="20" style="32" customWidth="1"/>
    <col min="6674" max="6674" width="27.28515625" style="32" customWidth="1"/>
    <col min="6675" max="6675" width="19.5703125" style="32" customWidth="1"/>
    <col min="6676" max="6676" width="46.28515625" style="32" customWidth="1"/>
    <col min="6677" max="6677" width="11.42578125" style="32"/>
    <col min="6678" max="6678" width="18.85546875" style="32" customWidth="1"/>
    <col min="6679" max="6679" width="14.140625" style="32" customWidth="1"/>
    <col min="6680" max="6680" width="18.42578125" style="32" customWidth="1"/>
    <col min="6681" max="6681" width="80.28515625" style="32" customWidth="1"/>
    <col min="6682" max="6682" width="17.7109375" style="32" customWidth="1"/>
    <col min="6683" max="6683" width="19.7109375" style="32" customWidth="1"/>
    <col min="6684" max="6685" width="16.42578125" style="32" customWidth="1"/>
    <col min="6686" max="6686" width="104.85546875" style="32" bestFit="1" customWidth="1"/>
    <col min="6687" max="6687" width="27.28515625" style="32" customWidth="1"/>
    <col min="6688" max="6694" width="11.42578125" style="32"/>
    <col min="6695" max="6695" width="14.85546875" style="32" customWidth="1"/>
    <col min="6696" max="6696" width="14.5703125" style="32" customWidth="1"/>
    <col min="6697" max="6697" width="20.7109375" style="32" customWidth="1"/>
    <col min="6698" max="6698" width="23" style="32" customWidth="1"/>
    <col min="6699" max="6699" width="19.140625" style="32" customWidth="1"/>
    <col min="6700" max="6700" width="31.42578125" style="32" customWidth="1"/>
    <col min="6701" max="6701" width="18.42578125" style="32" customWidth="1"/>
    <col min="6702" max="6702" width="19.85546875" style="32" customWidth="1"/>
    <col min="6703" max="6912" width="11.42578125" style="32"/>
    <col min="6913" max="6913" width="8.85546875" style="32" customWidth="1"/>
    <col min="6914" max="6914" width="26.85546875" style="32" customWidth="1"/>
    <col min="6915" max="6915" width="66.42578125" style="32" customWidth="1"/>
    <col min="6916" max="6916" width="63.140625" style="32" customWidth="1"/>
    <col min="6917" max="6917" width="30.7109375" style="32" customWidth="1"/>
    <col min="6918" max="6918" width="36" style="32" customWidth="1"/>
    <col min="6919" max="6919" width="33.85546875" style="32" customWidth="1"/>
    <col min="6920" max="6920" width="39.7109375" style="32" customWidth="1"/>
    <col min="6921" max="6921" width="11.42578125" style="32"/>
    <col min="6922" max="6922" width="18.85546875" style="32" customWidth="1"/>
    <col min="6923" max="6923" width="28" style="32" customWidth="1"/>
    <col min="6924" max="6927" width="11.42578125" style="32"/>
    <col min="6928" max="6928" width="24.5703125" style="32" customWidth="1"/>
    <col min="6929" max="6929" width="20" style="32" customWidth="1"/>
    <col min="6930" max="6930" width="27.28515625" style="32" customWidth="1"/>
    <col min="6931" max="6931" width="19.5703125" style="32" customWidth="1"/>
    <col min="6932" max="6932" width="46.28515625" style="32" customWidth="1"/>
    <col min="6933" max="6933" width="11.42578125" style="32"/>
    <col min="6934" max="6934" width="18.85546875" style="32" customWidth="1"/>
    <col min="6935" max="6935" width="14.140625" style="32" customWidth="1"/>
    <col min="6936" max="6936" width="18.42578125" style="32" customWidth="1"/>
    <col min="6937" max="6937" width="80.28515625" style="32" customWidth="1"/>
    <col min="6938" max="6938" width="17.7109375" style="32" customWidth="1"/>
    <col min="6939" max="6939" width="19.7109375" style="32" customWidth="1"/>
    <col min="6940" max="6941" width="16.42578125" style="32" customWidth="1"/>
    <col min="6942" max="6942" width="104.85546875" style="32" bestFit="1" customWidth="1"/>
    <col min="6943" max="6943" width="27.28515625" style="32" customWidth="1"/>
    <col min="6944" max="6950" width="11.42578125" style="32"/>
    <col min="6951" max="6951" width="14.85546875" style="32" customWidth="1"/>
    <col min="6952" max="6952" width="14.5703125" style="32" customWidth="1"/>
    <col min="6953" max="6953" width="20.7109375" style="32" customWidth="1"/>
    <col min="6954" max="6954" width="23" style="32" customWidth="1"/>
    <col min="6955" max="6955" width="19.140625" style="32" customWidth="1"/>
    <col min="6956" max="6956" width="31.42578125" style="32" customWidth="1"/>
    <col min="6957" max="6957" width="18.42578125" style="32" customWidth="1"/>
    <col min="6958" max="6958" width="19.85546875" style="32" customWidth="1"/>
    <col min="6959" max="7168" width="11.42578125" style="32"/>
    <col min="7169" max="7169" width="8.85546875" style="32" customWidth="1"/>
    <col min="7170" max="7170" width="26.85546875" style="32" customWidth="1"/>
    <col min="7171" max="7171" width="66.42578125" style="32" customWidth="1"/>
    <col min="7172" max="7172" width="63.140625" style="32" customWidth="1"/>
    <col min="7173" max="7173" width="30.7109375" style="32" customWidth="1"/>
    <col min="7174" max="7174" width="36" style="32" customWidth="1"/>
    <col min="7175" max="7175" width="33.85546875" style="32" customWidth="1"/>
    <col min="7176" max="7176" width="39.7109375" style="32" customWidth="1"/>
    <col min="7177" max="7177" width="11.42578125" style="32"/>
    <col min="7178" max="7178" width="18.85546875" style="32" customWidth="1"/>
    <col min="7179" max="7179" width="28" style="32" customWidth="1"/>
    <col min="7180" max="7183" width="11.42578125" style="32"/>
    <col min="7184" max="7184" width="24.5703125" style="32" customWidth="1"/>
    <col min="7185" max="7185" width="20" style="32" customWidth="1"/>
    <col min="7186" max="7186" width="27.28515625" style="32" customWidth="1"/>
    <col min="7187" max="7187" width="19.5703125" style="32" customWidth="1"/>
    <col min="7188" max="7188" width="46.28515625" style="32" customWidth="1"/>
    <col min="7189" max="7189" width="11.42578125" style="32"/>
    <col min="7190" max="7190" width="18.85546875" style="32" customWidth="1"/>
    <col min="7191" max="7191" width="14.140625" style="32" customWidth="1"/>
    <col min="7192" max="7192" width="18.42578125" style="32" customWidth="1"/>
    <col min="7193" max="7193" width="80.28515625" style="32" customWidth="1"/>
    <col min="7194" max="7194" width="17.7109375" style="32" customWidth="1"/>
    <col min="7195" max="7195" width="19.7109375" style="32" customWidth="1"/>
    <col min="7196" max="7197" width="16.42578125" style="32" customWidth="1"/>
    <col min="7198" max="7198" width="104.85546875" style="32" bestFit="1" customWidth="1"/>
    <col min="7199" max="7199" width="27.28515625" style="32" customWidth="1"/>
    <col min="7200" max="7206" width="11.42578125" style="32"/>
    <col min="7207" max="7207" width="14.85546875" style="32" customWidth="1"/>
    <col min="7208" max="7208" width="14.5703125" style="32" customWidth="1"/>
    <col min="7209" max="7209" width="20.7109375" style="32" customWidth="1"/>
    <col min="7210" max="7210" width="23" style="32" customWidth="1"/>
    <col min="7211" max="7211" width="19.140625" style="32" customWidth="1"/>
    <col min="7212" max="7212" width="31.42578125" style="32" customWidth="1"/>
    <col min="7213" max="7213" width="18.42578125" style="32" customWidth="1"/>
    <col min="7214" max="7214" width="19.85546875" style="32" customWidth="1"/>
    <col min="7215" max="7424" width="11.42578125" style="32"/>
    <col min="7425" max="7425" width="8.85546875" style="32" customWidth="1"/>
    <col min="7426" max="7426" width="26.85546875" style="32" customWidth="1"/>
    <col min="7427" max="7427" width="66.42578125" style="32" customWidth="1"/>
    <col min="7428" max="7428" width="63.140625" style="32" customWidth="1"/>
    <col min="7429" max="7429" width="30.7109375" style="32" customWidth="1"/>
    <col min="7430" max="7430" width="36" style="32" customWidth="1"/>
    <col min="7431" max="7431" width="33.85546875" style="32" customWidth="1"/>
    <col min="7432" max="7432" width="39.7109375" style="32" customWidth="1"/>
    <col min="7433" max="7433" width="11.42578125" style="32"/>
    <col min="7434" max="7434" width="18.85546875" style="32" customWidth="1"/>
    <col min="7435" max="7435" width="28" style="32" customWidth="1"/>
    <col min="7436" max="7439" width="11.42578125" style="32"/>
    <col min="7440" max="7440" width="24.5703125" style="32" customWidth="1"/>
    <col min="7441" max="7441" width="20" style="32" customWidth="1"/>
    <col min="7442" max="7442" width="27.28515625" style="32" customWidth="1"/>
    <col min="7443" max="7443" width="19.5703125" style="32" customWidth="1"/>
    <col min="7444" max="7444" width="46.28515625" style="32" customWidth="1"/>
    <col min="7445" max="7445" width="11.42578125" style="32"/>
    <col min="7446" max="7446" width="18.85546875" style="32" customWidth="1"/>
    <col min="7447" max="7447" width="14.140625" style="32" customWidth="1"/>
    <col min="7448" max="7448" width="18.42578125" style="32" customWidth="1"/>
    <col min="7449" max="7449" width="80.28515625" style="32" customWidth="1"/>
    <col min="7450" max="7450" width="17.7109375" style="32" customWidth="1"/>
    <col min="7451" max="7451" width="19.7109375" style="32" customWidth="1"/>
    <col min="7452" max="7453" width="16.42578125" style="32" customWidth="1"/>
    <col min="7454" max="7454" width="104.85546875" style="32" bestFit="1" customWidth="1"/>
    <col min="7455" max="7455" width="27.28515625" style="32" customWidth="1"/>
    <col min="7456" max="7462" width="11.42578125" style="32"/>
    <col min="7463" max="7463" width="14.85546875" style="32" customWidth="1"/>
    <col min="7464" max="7464" width="14.5703125" style="32" customWidth="1"/>
    <col min="7465" max="7465" width="20.7109375" style="32" customWidth="1"/>
    <col min="7466" max="7466" width="23" style="32" customWidth="1"/>
    <col min="7467" max="7467" width="19.140625" style="32" customWidth="1"/>
    <col min="7468" max="7468" width="31.42578125" style="32" customWidth="1"/>
    <col min="7469" max="7469" width="18.42578125" style="32" customWidth="1"/>
    <col min="7470" max="7470" width="19.85546875" style="32" customWidth="1"/>
    <col min="7471" max="7680" width="11.42578125" style="32"/>
    <col min="7681" max="7681" width="8.85546875" style="32" customWidth="1"/>
    <col min="7682" max="7682" width="26.85546875" style="32" customWidth="1"/>
    <col min="7683" max="7683" width="66.42578125" style="32" customWidth="1"/>
    <col min="7684" max="7684" width="63.140625" style="32" customWidth="1"/>
    <col min="7685" max="7685" width="30.7109375" style="32" customWidth="1"/>
    <col min="7686" max="7686" width="36" style="32" customWidth="1"/>
    <col min="7687" max="7687" width="33.85546875" style="32" customWidth="1"/>
    <col min="7688" max="7688" width="39.7109375" style="32" customWidth="1"/>
    <col min="7689" max="7689" width="11.42578125" style="32"/>
    <col min="7690" max="7690" width="18.85546875" style="32" customWidth="1"/>
    <col min="7691" max="7691" width="28" style="32" customWidth="1"/>
    <col min="7692" max="7695" width="11.42578125" style="32"/>
    <col min="7696" max="7696" width="24.5703125" style="32" customWidth="1"/>
    <col min="7697" max="7697" width="20" style="32" customWidth="1"/>
    <col min="7698" max="7698" width="27.28515625" style="32" customWidth="1"/>
    <col min="7699" max="7699" width="19.5703125" style="32" customWidth="1"/>
    <col min="7700" max="7700" width="46.28515625" style="32" customWidth="1"/>
    <col min="7701" max="7701" width="11.42578125" style="32"/>
    <col min="7702" max="7702" width="18.85546875" style="32" customWidth="1"/>
    <col min="7703" max="7703" width="14.140625" style="32" customWidth="1"/>
    <col min="7704" max="7704" width="18.42578125" style="32" customWidth="1"/>
    <col min="7705" max="7705" width="80.28515625" style="32" customWidth="1"/>
    <col min="7706" max="7706" width="17.7109375" style="32" customWidth="1"/>
    <col min="7707" max="7707" width="19.7109375" style="32" customWidth="1"/>
    <col min="7708" max="7709" width="16.42578125" style="32" customWidth="1"/>
    <col min="7710" max="7710" width="104.85546875" style="32" bestFit="1" customWidth="1"/>
    <col min="7711" max="7711" width="27.28515625" style="32" customWidth="1"/>
    <col min="7712" max="7718" width="11.42578125" style="32"/>
    <col min="7719" max="7719" width="14.85546875" style="32" customWidth="1"/>
    <col min="7720" max="7720" width="14.5703125" style="32" customWidth="1"/>
    <col min="7721" max="7721" width="20.7109375" style="32" customWidth="1"/>
    <col min="7722" max="7722" width="23" style="32" customWidth="1"/>
    <col min="7723" max="7723" width="19.140625" style="32" customWidth="1"/>
    <col min="7724" max="7724" width="31.42578125" style="32" customWidth="1"/>
    <col min="7725" max="7725" width="18.42578125" style="32" customWidth="1"/>
    <col min="7726" max="7726" width="19.85546875" style="32" customWidth="1"/>
    <col min="7727" max="7936" width="11.42578125" style="32"/>
    <col min="7937" max="7937" width="8.85546875" style="32" customWidth="1"/>
    <col min="7938" max="7938" width="26.85546875" style="32" customWidth="1"/>
    <col min="7939" max="7939" width="66.42578125" style="32" customWidth="1"/>
    <col min="7940" max="7940" width="63.140625" style="32" customWidth="1"/>
    <col min="7941" max="7941" width="30.7109375" style="32" customWidth="1"/>
    <col min="7942" max="7942" width="36" style="32" customWidth="1"/>
    <col min="7943" max="7943" width="33.85546875" style="32" customWidth="1"/>
    <col min="7944" max="7944" width="39.7109375" style="32" customWidth="1"/>
    <col min="7945" max="7945" width="11.42578125" style="32"/>
    <col min="7946" max="7946" width="18.85546875" style="32" customWidth="1"/>
    <col min="7947" max="7947" width="28" style="32" customWidth="1"/>
    <col min="7948" max="7951" width="11.42578125" style="32"/>
    <col min="7952" max="7952" width="24.5703125" style="32" customWidth="1"/>
    <col min="7953" max="7953" width="20" style="32" customWidth="1"/>
    <col min="7954" max="7954" width="27.28515625" style="32" customWidth="1"/>
    <col min="7955" max="7955" width="19.5703125" style="32" customWidth="1"/>
    <col min="7956" max="7956" width="46.28515625" style="32" customWidth="1"/>
    <col min="7957" max="7957" width="11.42578125" style="32"/>
    <col min="7958" max="7958" width="18.85546875" style="32" customWidth="1"/>
    <col min="7959" max="7959" width="14.140625" style="32" customWidth="1"/>
    <col min="7960" max="7960" width="18.42578125" style="32" customWidth="1"/>
    <col min="7961" max="7961" width="80.28515625" style="32" customWidth="1"/>
    <col min="7962" max="7962" width="17.7109375" style="32" customWidth="1"/>
    <col min="7963" max="7963" width="19.7109375" style="32" customWidth="1"/>
    <col min="7964" max="7965" width="16.42578125" style="32" customWidth="1"/>
    <col min="7966" max="7966" width="104.85546875" style="32" bestFit="1" customWidth="1"/>
    <col min="7967" max="7967" width="27.28515625" style="32" customWidth="1"/>
    <col min="7968" max="7974" width="11.42578125" style="32"/>
    <col min="7975" max="7975" width="14.85546875" style="32" customWidth="1"/>
    <col min="7976" max="7976" width="14.5703125" style="32" customWidth="1"/>
    <col min="7977" max="7977" width="20.7109375" style="32" customWidth="1"/>
    <col min="7978" max="7978" width="23" style="32" customWidth="1"/>
    <col min="7979" max="7979" width="19.140625" style="32" customWidth="1"/>
    <col min="7980" max="7980" width="31.42578125" style="32" customWidth="1"/>
    <col min="7981" max="7981" width="18.42578125" style="32" customWidth="1"/>
    <col min="7982" max="7982" width="19.85546875" style="32" customWidth="1"/>
    <col min="7983" max="8192" width="11.42578125" style="32"/>
    <col min="8193" max="8193" width="8.85546875" style="32" customWidth="1"/>
    <col min="8194" max="8194" width="26.85546875" style="32" customWidth="1"/>
    <col min="8195" max="8195" width="66.42578125" style="32" customWidth="1"/>
    <col min="8196" max="8196" width="63.140625" style="32" customWidth="1"/>
    <col min="8197" max="8197" width="30.7109375" style="32" customWidth="1"/>
    <col min="8198" max="8198" width="36" style="32" customWidth="1"/>
    <col min="8199" max="8199" width="33.85546875" style="32" customWidth="1"/>
    <col min="8200" max="8200" width="39.7109375" style="32" customWidth="1"/>
    <col min="8201" max="8201" width="11.42578125" style="32"/>
    <col min="8202" max="8202" width="18.85546875" style="32" customWidth="1"/>
    <col min="8203" max="8203" width="28" style="32" customWidth="1"/>
    <col min="8204" max="8207" width="11.42578125" style="32"/>
    <col min="8208" max="8208" width="24.5703125" style="32" customWidth="1"/>
    <col min="8209" max="8209" width="20" style="32" customWidth="1"/>
    <col min="8210" max="8210" width="27.28515625" style="32" customWidth="1"/>
    <col min="8211" max="8211" width="19.5703125" style="32" customWidth="1"/>
    <col min="8212" max="8212" width="46.28515625" style="32" customWidth="1"/>
    <col min="8213" max="8213" width="11.42578125" style="32"/>
    <col min="8214" max="8214" width="18.85546875" style="32" customWidth="1"/>
    <col min="8215" max="8215" width="14.140625" style="32" customWidth="1"/>
    <col min="8216" max="8216" width="18.42578125" style="32" customWidth="1"/>
    <col min="8217" max="8217" width="80.28515625" style="32" customWidth="1"/>
    <col min="8218" max="8218" width="17.7109375" style="32" customWidth="1"/>
    <col min="8219" max="8219" width="19.7109375" style="32" customWidth="1"/>
    <col min="8220" max="8221" width="16.42578125" style="32" customWidth="1"/>
    <col min="8222" max="8222" width="104.85546875" style="32" bestFit="1" customWidth="1"/>
    <col min="8223" max="8223" width="27.28515625" style="32" customWidth="1"/>
    <col min="8224" max="8230" width="11.42578125" style="32"/>
    <col min="8231" max="8231" width="14.85546875" style="32" customWidth="1"/>
    <col min="8232" max="8232" width="14.5703125" style="32" customWidth="1"/>
    <col min="8233" max="8233" width="20.7109375" style="32" customWidth="1"/>
    <col min="8234" max="8234" width="23" style="32" customWidth="1"/>
    <col min="8235" max="8235" width="19.140625" style="32" customWidth="1"/>
    <col min="8236" max="8236" width="31.42578125" style="32" customWidth="1"/>
    <col min="8237" max="8237" width="18.42578125" style="32" customWidth="1"/>
    <col min="8238" max="8238" width="19.85546875" style="32" customWidth="1"/>
    <col min="8239" max="8448" width="11.42578125" style="32"/>
    <col min="8449" max="8449" width="8.85546875" style="32" customWidth="1"/>
    <col min="8450" max="8450" width="26.85546875" style="32" customWidth="1"/>
    <col min="8451" max="8451" width="66.42578125" style="32" customWidth="1"/>
    <col min="8452" max="8452" width="63.140625" style="32" customWidth="1"/>
    <col min="8453" max="8453" width="30.7109375" style="32" customWidth="1"/>
    <col min="8454" max="8454" width="36" style="32" customWidth="1"/>
    <col min="8455" max="8455" width="33.85546875" style="32" customWidth="1"/>
    <col min="8456" max="8456" width="39.7109375" style="32" customWidth="1"/>
    <col min="8457" max="8457" width="11.42578125" style="32"/>
    <col min="8458" max="8458" width="18.85546875" style="32" customWidth="1"/>
    <col min="8459" max="8459" width="28" style="32" customWidth="1"/>
    <col min="8460" max="8463" width="11.42578125" style="32"/>
    <col min="8464" max="8464" width="24.5703125" style="32" customWidth="1"/>
    <col min="8465" max="8465" width="20" style="32" customWidth="1"/>
    <col min="8466" max="8466" width="27.28515625" style="32" customWidth="1"/>
    <col min="8467" max="8467" width="19.5703125" style="32" customWidth="1"/>
    <col min="8468" max="8468" width="46.28515625" style="32" customWidth="1"/>
    <col min="8469" max="8469" width="11.42578125" style="32"/>
    <col min="8470" max="8470" width="18.85546875" style="32" customWidth="1"/>
    <col min="8471" max="8471" width="14.140625" style="32" customWidth="1"/>
    <col min="8472" max="8472" width="18.42578125" style="32" customWidth="1"/>
    <col min="8473" max="8473" width="80.28515625" style="32" customWidth="1"/>
    <col min="8474" max="8474" width="17.7109375" style="32" customWidth="1"/>
    <col min="8475" max="8475" width="19.7109375" style="32" customWidth="1"/>
    <col min="8476" max="8477" width="16.42578125" style="32" customWidth="1"/>
    <col min="8478" max="8478" width="104.85546875" style="32" bestFit="1" customWidth="1"/>
    <col min="8479" max="8479" width="27.28515625" style="32" customWidth="1"/>
    <col min="8480" max="8486" width="11.42578125" style="32"/>
    <col min="8487" max="8487" width="14.85546875" style="32" customWidth="1"/>
    <col min="8488" max="8488" width="14.5703125" style="32" customWidth="1"/>
    <col min="8489" max="8489" width="20.7109375" style="32" customWidth="1"/>
    <col min="8490" max="8490" width="23" style="32" customWidth="1"/>
    <col min="8491" max="8491" width="19.140625" style="32" customWidth="1"/>
    <col min="8492" max="8492" width="31.42578125" style="32" customWidth="1"/>
    <col min="8493" max="8493" width="18.42578125" style="32" customWidth="1"/>
    <col min="8494" max="8494" width="19.85546875" style="32" customWidth="1"/>
    <col min="8495" max="8704" width="11.42578125" style="32"/>
    <col min="8705" max="8705" width="8.85546875" style="32" customWidth="1"/>
    <col min="8706" max="8706" width="26.85546875" style="32" customWidth="1"/>
    <col min="8707" max="8707" width="66.42578125" style="32" customWidth="1"/>
    <col min="8708" max="8708" width="63.140625" style="32" customWidth="1"/>
    <col min="8709" max="8709" width="30.7109375" style="32" customWidth="1"/>
    <col min="8710" max="8710" width="36" style="32" customWidth="1"/>
    <col min="8711" max="8711" width="33.85546875" style="32" customWidth="1"/>
    <col min="8712" max="8712" width="39.7109375" style="32" customWidth="1"/>
    <col min="8713" max="8713" width="11.42578125" style="32"/>
    <col min="8714" max="8714" width="18.85546875" style="32" customWidth="1"/>
    <col min="8715" max="8715" width="28" style="32" customWidth="1"/>
    <col min="8716" max="8719" width="11.42578125" style="32"/>
    <col min="8720" max="8720" width="24.5703125" style="32" customWidth="1"/>
    <col min="8721" max="8721" width="20" style="32" customWidth="1"/>
    <col min="8722" max="8722" width="27.28515625" style="32" customWidth="1"/>
    <col min="8723" max="8723" width="19.5703125" style="32" customWidth="1"/>
    <col min="8724" max="8724" width="46.28515625" style="32" customWidth="1"/>
    <col min="8725" max="8725" width="11.42578125" style="32"/>
    <col min="8726" max="8726" width="18.85546875" style="32" customWidth="1"/>
    <col min="8727" max="8727" width="14.140625" style="32" customWidth="1"/>
    <col min="8728" max="8728" width="18.42578125" style="32" customWidth="1"/>
    <col min="8729" max="8729" width="80.28515625" style="32" customWidth="1"/>
    <col min="8730" max="8730" width="17.7109375" style="32" customWidth="1"/>
    <col min="8731" max="8731" width="19.7109375" style="32" customWidth="1"/>
    <col min="8732" max="8733" width="16.42578125" style="32" customWidth="1"/>
    <col min="8734" max="8734" width="104.85546875" style="32" bestFit="1" customWidth="1"/>
    <col min="8735" max="8735" width="27.28515625" style="32" customWidth="1"/>
    <col min="8736" max="8742" width="11.42578125" style="32"/>
    <col min="8743" max="8743" width="14.85546875" style="32" customWidth="1"/>
    <col min="8744" max="8744" width="14.5703125" style="32" customWidth="1"/>
    <col min="8745" max="8745" width="20.7109375" style="32" customWidth="1"/>
    <col min="8746" max="8746" width="23" style="32" customWidth="1"/>
    <col min="8747" max="8747" width="19.140625" style="32" customWidth="1"/>
    <col min="8748" max="8748" width="31.42578125" style="32" customWidth="1"/>
    <col min="8749" max="8749" width="18.42578125" style="32" customWidth="1"/>
    <col min="8750" max="8750" width="19.85546875" style="32" customWidth="1"/>
    <col min="8751" max="8960" width="11.42578125" style="32"/>
    <col min="8961" max="8961" width="8.85546875" style="32" customWidth="1"/>
    <col min="8962" max="8962" width="26.85546875" style="32" customWidth="1"/>
    <col min="8963" max="8963" width="66.42578125" style="32" customWidth="1"/>
    <col min="8964" max="8964" width="63.140625" style="32" customWidth="1"/>
    <col min="8965" max="8965" width="30.7109375" style="32" customWidth="1"/>
    <col min="8966" max="8966" width="36" style="32" customWidth="1"/>
    <col min="8967" max="8967" width="33.85546875" style="32" customWidth="1"/>
    <col min="8968" max="8968" width="39.7109375" style="32" customWidth="1"/>
    <col min="8969" max="8969" width="11.42578125" style="32"/>
    <col min="8970" max="8970" width="18.85546875" style="32" customWidth="1"/>
    <col min="8971" max="8971" width="28" style="32" customWidth="1"/>
    <col min="8972" max="8975" width="11.42578125" style="32"/>
    <col min="8976" max="8976" width="24.5703125" style="32" customWidth="1"/>
    <col min="8977" max="8977" width="20" style="32" customWidth="1"/>
    <col min="8978" max="8978" width="27.28515625" style="32" customWidth="1"/>
    <col min="8979" max="8979" width="19.5703125" style="32" customWidth="1"/>
    <col min="8980" max="8980" width="46.28515625" style="32" customWidth="1"/>
    <col min="8981" max="8981" width="11.42578125" style="32"/>
    <col min="8982" max="8982" width="18.85546875" style="32" customWidth="1"/>
    <col min="8983" max="8983" width="14.140625" style="32" customWidth="1"/>
    <col min="8984" max="8984" width="18.42578125" style="32" customWidth="1"/>
    <col min="8985" max="8985" width="80.28515625" style="32" customWidth="1"/>
    <col min="8986" max="8986" width="17.7109375" style="32" customWidth="1"/>
    <col min="8987" max="8987" width="19.7109375" style="32" customWidth="1"/>
    <col min="8988" max="8989" width="16.42578125" style="32" customWidth="1"/>
    <col min="8990" max="8990" width="104.85546875" style="32" bestFit="1" customWidth="1"/>
    <col min="8991" max="8991" width="27.28515625" style="32" customWidth="1"/>
    <col min="8992" max="8998" width="11.42578125" style="32"/>
    <col min="8999" max="8999" width="14.85546875" style="32" customWidth="1"/>
    <col min="9000" max="9000" width="14.5703125" style="32" customWidth="1"/>
    <col min="9001" max="9001" width="20.7109375" style="32" customWidth="1"/>
    <col min="9002" max="9002" width="23" style="32" customWidth="1"/>
    <col min="9003" max="9003" width="19.140625" style="32" customWidth="1"/>
    <col min="9004" max="9004" width="31.42578125" style="32" customWidth="1"/>
    <col min="9005" max="9005" width="18.42578125" style="32" customWidth="1"/>
    <col min="9006" max="9006" width="19.85546875" style="32" customWidth="1"/>
    <col min="9007" max="9216" width="11.42578125" style="32"/>
    <col min="9217" max="9217" width="8.85546875" style="32" customWidth="1"/>
    <col min="9218" max="9218" width="26.85546875" style="32" customWidth="1"/>
    <col min="9219" max="9219" width="66.42578125" style="32" customWidth="1"/>
    <col min="9220" max="9220" width="63.140625" style="32" customWidth="1"/>
    <col min="9221" max="9221" width="30.7109375" style="32" customWidth="1"/>
    <col min="9222" max="9222" width="36" style="32" customWidth="1"/>
    <col min="9223" max="9223" width="33.85546875" style="32" customWidth="1"/>
    <col min="9224" max="9224" width="39.7109375" style="32" customWidth="1"/>
    <col min="9225" max="9225" width="11.42578125" style="32"/>
    <col min="9226" max="9226" width="18.85546875" style="32" customWidth="1"/>
    <col min="9227" max="9227" width="28" style="32" customWidth="1"/>
    <col min="9228" max="9231" width="11.42578125" style="32"/>
    <col min="9232" max="9232" width="24.5703125" style="32" customWidth="1"/>
    <col min="9233" max="9233" width="20" style="32" customWidth="1"/>
    <col min="9234" max="9234" width="27.28515625" style="32" customWidth="1"/>
    <col min="9235" max="9235" width="19.5703125" style="32" customWidth="1"/>
    <col min="9236" max="9236" width="46.28515625" style="32" customWidth="1"/>
    <col min="9237" max="9237" width="11.42578125" style="32"/>
    <col min="9238" max="9238" width="18.85546875" style="32" customWidth="1"/>
    <col min="9239" max="9239" width="14.140625" style="32" customWidth="1"/>
    <col min="9240" max="9240" width="18.42578125" style="32" customWidth="1"/>
    <col min="9241" max="9241" width="80.28515625" style="32" customWidth="1"/>
    <col min="9242" max="9242" width="17.7109375" style="32" customWidth="1"/>
    <col min="9243" max="9243" width="19.7109375" style="32" customWidth="1"/>
    <col min="9244" max="9245" width="16.42578125" style="32" customWidth="1"/>
    <col min="9246" max="9246" width="104.85546875" style="32" bestFit="1" customWidth="1"/>
    <col min="9247" max="9247" width="27.28515625" style="32" customWidth="1"/>
    <col min="9248" max="9254" width="11.42578125" style="32"/>
    <col min="9255" max="9255" width="14.85546875" style="32" customWidth="1"/>
    <col min="9256" max="9256" width="14.5703125" style="32" customWidth="1"/>
    <col min="9257" max="9257" width="20.7109375" style="32" customWidth="1"/>
    <col min="9258" max="9258" width="23" style="32" customWidth="1"/>
    <col min="9259" max="9259" width="19.140625" style="32" customWidth="1"/>
    <col min="9260" max="9260" width="31.42578125" style="32" customWidth="1"/>
    <col min="9261" max="9261" width="18.42578125" style="32" customWidth="1"/>
    <col min="9262" max="9262" width="19.85546875" style="32" customWidth="1"/>
    <col min="9263" max="9472" width="11.42578125" style="32"/>
    <col min="9473" max="9473" width="8.85546875" style="32" customWidth="1"/>
    <col min="9474" max="9474" width="26.85546875" style="32" customWidth="1"/>
    <col min="9475" max="9475" width="66.42578125" style="32" customWidth="1"/>
    <col min="9476" max="9476" width="63.140625" style="32" customWidth="1"/>
    <col min="9477" max="9477" width="30.7109375" style="32" customWidth="1"/>
    <col min="9478" max="9478" width="36" style="32" customWidth="1"/>
    <col min="9479" max="9479" width="33.85546875" style="32" customWidth="1"/>
    <col min="9480" max="9480" width="39.7109375" style="32" customWidth="1"/>
    <col min="9481" max="9481" width="11.42578125" style="32"/>
    <col min="9482" max="9482" width="18.85546875" style="32" customWidth="1"/>
    <col min="9483" max="9483" width="28" style="32" customWidth="1"/>
    <col min="9484" max="9487" width="11.42578125" style="32"/>
    <col min="9488" max="9488" width="24.5703125" style="32" customWidth="1"/>
    <col min="9489" max="9489" width="20" style="32" customWidth="1"/>
    <col min="9490" max="9490" width="27.28515625" style="32" customWidth="1"/>
    <col min="9491" max="9491" width="19.5703125" style="32" customWidth="1"/>
    <col min="9492" max="9492" width="46.28515625" style="32" customWidth="1"/>
    <col min="9493" max="9493" width="11.42578125" style="32"/>
    <col min="9494" max="9494" width="18.85546875" style="32" customWidth="1"/>
    <col min="9495" max="9495" width="14.140625" style="32" customWidth="1"/>
    <col min="9496" max="9496" width="18.42578125" style="32" customWidth="1"/>
    <col min="9497" max="9497" width="80.28515625" style="32" customWidth="1"/>
    <col min="9498" max="9498" width="17.7109375" style="32" customWidth="1"/>
    <col min="9499" max="9499" width="19.7109375" style="32" customWidth="1"/>
    <col min="9500" max="9501" width="16.42578125" style="32" customWidth="1"/>
    <col min="9502" max="9502" width="104.85546875" style="32" bestFit="1" customWidth="1"/>
    <col min="9503" max="9503" width="27.28515625" style="32" customWidth="1"/>
    <col min="9504" max="9510" width="11.42578125" style="32"/>
    <col min="9511" max="9511" width="14.85546875" style="32" customWidth="1"/>
    <col min="9512" max="9512" width="14.5703125" style="32" customWidth="1"/>
    <col min="9513" max="9513" width="20.7109375" style="32" customWidth="1"/>
    <col min="9514" max="9514" width="23" style="32" customWidth="1"/>
    <col min="9515" max="9515" width="19.140625" style="32" customWidth="1"/>
    <col min="9516" max="9516" width="31.42578125" style="32" customWidth="1"/>
    <col min="9517" max="9517" width="18.42578125" style="32" customWidth="1"/>
    <col min="9518" max="9518" width="19.85546875" style="32" customWidth="1"/>
    <col min="9519" max="9728" width="11.42578125" style="32"/>
    <col min="9729" max="9729" width="8.85546875" style="32" customWidth="1"/>
    <col min="9730" max="9730" width="26.85546875" style="32" customWidth="1"/>
    <col min="9731" max="9731" width="66.42578125" style="32" customWidth="1"/>
    <col min="9732" max="9732" width="63.140625" style="32" customWidth="1"/>
    <col min="9733" max="9733" width="30.7109375" style="32" customWidth="1"/>
    <col min="9734" max="9734" width="36" style="32" customWidth="1"/>
    <col min="9735" max="9735" width="33.85546875" style="32" customWidth="1"/>
    <col min="9736" max="9736" width="39.7109375" style="32" customWidth="1"/>
    <col min="9737" max="9737" width="11.42578125" style="32"/>
    <col min="9738" max="9738" width="18.85546875" style="32" customWidth="1"/>
    <col min="9739" max="9739" width="28" style="32" customWidth="1"/>
    <col min="9740" max="9743" width="11.42578125" style="32"/>
    <col min="9744" max="9744" width="24.5703125" style="32" customWidth="1"/>
    <col min="9745" max="9745" width="20" style="32" customWidth="1"/>
    <col min="9746" max="9746" width="27.28515625" style="32" customWidth="1"/>
    <col min="9747" max="9747" width="19.5703125" style="32" customWidth="1"/>
    <col min="9748" max="9748" width="46.28515625" style="32" customWidth="1"/>
    <col min="9749" max="9749" width="11.42578125" style="32"/>
    <col min="9750" max="9750" width="18.85546875" style="32" customWidth="1"/>
    <col min="9751" max="9751" width="14.140625" style="32" customWidth="1"/>
    <col min="9752" max="9752" width="18.42578125" style="32" customWidth="1"/>
    <col min="9753" max="9753" width="80.28515625" style="32" customWidth="1"/>
    <col min="9754" max="9754" width="17.7109375" style="32" customWidth="1"/>
    <col min="9755" max="9755" width="19.7109375" style="32" customWidth="1"/>
    <col min="9756" max="9757" width="16.42578125" style="32" customWidth="1"/>
    <col min="9758" max="9758" width="104.85546875" style="32" bestFit="1" customWidth="1"/>
    <col min="9759" max="9759" width="27.28515625" style="32" customWidth="1"/>
    <col min="9760" max="9766" width="11.42578125" style="32"/>
    <col min="9767" max="9767" width="14.85546875" style="32" customWidth="1"/>
    <col min="9768" max="9768" width="14.5703125" style="32" customWidth="1"/>
    <col min="9769" max="9769" width="20.7109375" style="32" customWidth="1"/>
    <col min="9770" max="9770" width="23" style="32" customWidth="1"/>
    <col min="9771" max="9771" width="19.140625" style="32" customWidth="1"/>
    <col min="9772" max="9772" width="31.42578125" style="32" customWidth="1"/>
    <col min="9773" max="9773" width="18.42578125" style="32" customWidth="1"/>
    <col min="9774" max="9774" width="19.85546875" style="32" customWidth="1"/>
    <col min="9775" max="9984" width="11.42578125" style="32"/>
    <col min="9985" max="9985" width="8.85546875" style="32" customWidth="1"/>
    <col min="9986" max="9986" width="26.85546875" style="32" customWidth="1"/>
    <col min="9987" max="9987" width="66.42578125" style="32" customWidth="1"/>
    <col min="9988" max="9988" width="63.140625" style="32" customWidth="1"/>
    <col min="9989" max="9989" width="30.7109375" style="32" customWidth="1"/>
    <col min="9990" max="9990" width="36" style="32" customWidth="1"/>
    <col min="9991" max="9991" width="33.85546875" style="32" customWidth="1"/>
    <col min="9992" max="9992" width="39.7109375" style="32" customWidth="1"/>
    <col min="9993" max="9993" width="11.42578125" style="32"/>
    <col min="9994" max="9994" width="18.85546875" style="32" customWidth="1"/>
    <col min="9995" max="9995" width="28" style="32" customWidth="1"/>
    <col min="9996" max="9999" width="11.42578125" style="32"/>
    <col min="10000" max="10000" width="24.5703125" style="32" customWidth="1"/>
    <col min="10001" max="10001" width="20" style="32" customWidth="1"/>
    <col min="10002" max="10002" width="27.28515625" style="32" customWidth="1"/>
    <col min="10003" max="10003" width="19.5703125" style="32" customWidth="1"/>
    <col min="10004" max="10004" width="46.28515625" style="32" customWidth="1"/>
    <col min="10005" max="10005" width="11.42578125" style="32"/>
    <col min="10006" max="10006" width="18.85546875" style="32" customWidth="1"/>
    <col min="10007" max="10007" width="14.140625" style="32" customWidth="1"/>
    <col min="10008" max="10008" width="18.42578125" style="32" customWidth="1"/>
    <col min="10009" max="10009" width="80.28515625" style="32" customWidth="1"/>
    <col min="10010" max="10010" width="17.7109375" style="32" customWidth="1"/>
    <col min="10011" max="10011" width="19.7109375" style="32" customWidth="1"/>
    <col min="10012" max="10013" width="16.42578125" style="32" customWidth="1"/>
    <col min="10014" max="10014" width="104.85546875" style="32" bestFit="1" customWidth="1"/>
    <col min="10015" max="10015" width="27.28515625" style="32" customWidth="1"/>
    <col min="10016" max="10022" width="11.42578125" style="32"/>
    <col min="10023" max="10023" width="14.85546875" style="32" customWidth="1"/>
    <col min="10024" max="10024" width="14.5703125" style="32" customWidth="1"/>
    <col min="10025" max="10025" width="20.7109375" style="32" customWidth="1"/>
    <col min="10026" max="10026" width="23" style="32" customWidth="1"/>
    <col min="10027" max="10027" width="19.140625" style="32" customWidth="1"/>
    <col min="10028" max="10028" width="31.42578125" style="32" customWidth="1"/>
    <col min="10029" max="10029" width="18.42578125" style="32" customWidth="1"/>
    <col min="10030" max="10030" width="19.85546875" style="32" customWidth="1"/>
    <col min="10031" max="10240" width="11.42578125" style="32"/>
    <col min="10241" max="10241" width="8.85546875" style="32" customWidth="1"/>
    <col min="10242" max="10242" width="26.85546875" style="32" customWidth="1"/>
    <col min="10243" max="10243" width="66.42578125" style="32" customWidth="1"/>
    <col min="10244" max="10244" width="63.140625" style="32" customWidth="1"/>
    <col min="10245" max="10245" width="30.7109375" style="32" customWidth="1"/>
    <col min="10246" max="10246" width="36" style="32" customWidth="1"/>
    <col min="10247" max="10247" width="33.85546875" style="32" customWidth="1"/>
    <col min="10248" max="10248" width="39.7109375" style="32" customWidth="1"/>
    <col min="10249" max="10249" width="11.42578125" style="32"/>
    <col min="10250" max="10250" width="18.85546875" style="32" customWidth="1"/>
    <col min="10251" max="10251" width="28" style="32" customWidth="1"/>
    <col min="10252" max="10255" width="11.42578125" style="32"/>
    <col min="10256" max="10256" width="24.5703125" style="32" customWidth="1"/>
    <col min="10257" max="10257" width="20" style="32" customWidth="1"/>
    <col min="10258" max="10258" width="27.28515625" style="32" customWidth="1"/>
    <col min="10259" max="10259" width="19.5703125" style="32" customWidth="1"/>
    <col min="10260" max="10260" width="46.28515625" style="32" customWidth="1"/>
    <col min="10261" max="10261" width="11.42578125" style="32"/>
    <col min="10262" max="10262" width="18.85546875" style="32" customWidth="1"/>
    <col min="10263" max="10263" width="14.140625" style="32" customWidth="1"/>
    <col min="10264" max="10264" width="18.42578125" style="32" customWidth="1"/>
    <col min="10265" max="10265" width="80.28515625" style="32" customWidth="1"/>
    <col min="10266" max="10266" width="17.7109375" style="32" customWidth="1"/>
    <col min="10267" max="10267" width="19.7109375" style="32" customWidth="1"/>
    <col min="10268" max="10269" width="16.42578125" style="32" customWidth="1"/>
    <col min="10270" max="10270" width="104.85546875" style="32" bestFit="1" customWidth="1"/>
    <col min="10271" max="10271" width="27.28515625" style="32" customWidth="1"/>
    <col min="10272" max="10278" width="11.42578125" style="32"/>
    <col min="10279" max="10279" width="14.85546875" style="32" customWidth="1"/>
    <col min="10280" max="10280" width="14.5703125" style="32" customWidth="1"/>
    <col min="10281" max="10281" width="20.7109375" style="32" customWidth="1"/>
    <col min="10282" max="10282" width="23" style="32" customWidth="1"/>
    <col min="10283" max="10283" width="19.140625" style="32" customWidth="1"/>
    <col min="10284" max="10284" width="31.42578125" style="32" customWidth="1"/>
    <col min="10285" max="10285" width="18.42578125" style="32" customWidth="1"/>
    <col min="10286" max="10286" width="19.85546875" style="32" customWidth="1"/>
    <col min="10287" max="10496" width="11.42578125" style="32"/>
    <col min="10497" max="10497" width="8.85546875" style="32" customWidth="1"/>
    <col min="10498" max="10498" width="26.85546875" style="32" customWidth="1"/>
    <col min="10499" max="10499" width="66.42578125" style="32" customWidth="1"/>
    <col min="10500" max="10500" width="63.140625" style="32" customWidth="1"/>
    <col min="10501" max="10501" width="30.7109375" style="32" customWidth="1"/>
    <col min="10502" max="10502" width="36" style="32" customWidth="1"/>
    <col min="10503" max="10503" width="33.85546875" style="32" customWidth="1"/>
    <col min="10504" max="10504" width="39.7109375" style="32" customWidth="1"/>
    <col min="10505" max="10505" width="11.42578125" style="32"/>
    <col min="10506" max="10506" width="18.85546875" style="32" customWidth="1"/>
    <col min="10507" max="10507" width="28" style="32" customWidth="1"/>
    <col min="10508" max="10511" width="11.42578125" style="32"/>
    <col min="10512" max="10512" width="24.5703125" style="32" customWidth="1"/>
    <col min="10513" max="10513" width="20" style="32" customWidth="1"/>
    <col min="10514" max="10514" width="27.28515625" style="32" customWidth="1"/>
    <col min="10515" max="10515" width="19.5703125" style="32" customWidth="1"/>
    <col min="10516" max="10516" width="46.28515625" style="32" customWidth="1"/>
    <col min="10517" max="10517" width="11.42578125" style="32"/>
    <col min="10518" max="10518" width="18.85546875" style="32" customWidth="1"/>
    <col min="10519" max="10519" width="14.140625" style="32" customWidth="1"/>
    <col min="10520" max="10520" width="18.42578125" style="32" customWidth="1"/>
    <col min="10521" max="10521" width="80.28515625" style="32" customWidth="1"/>
    <col min="10522" max="10522" width="17.7109375" style="32" customWidth="1"/>
    <col min="10523" max="10523" width="19.7109375" style="32" customWidth="1"/>
    <col min="10524" max="10525" width="16.42578125" style="32" customWidth="1"/>
    <col min="10526" max="10526" width="104.85546875" style="32" bestFit="1" customWidth="1"/>
    <col min="10527" max="10527" width="27.28515625" style="32" customWidth="1"/>
    <col min="10528" max="10534" width="11.42578125" style="32"/>
    <col min="10535" max="10535" width="14.85546875" style="32" customWidth="1"/>
    <col min="10536" max="10536" width="14.5703125" style="32" customWidth="1"/>
    <col min="10537" max="10537" width="20.7109375" style="32" customWidth="1"/>
    <col min="10538" max="10538" width="23" style="32" customWidth="1"/>
    <col min="10539" max="10539" width="19.140625" style="32" customWidth="1"/>
    <col min="10540" max="10540" width="31.42578125" style="32" customWidth="1"/>
    <col min="10541" max="10541" width="18.42578125" style="32" customWidth="1"/>
    <col min="10542" max="10542" width="19.85546875" style="32" customWidth="1"/>
    <col min="10543" max="10752" width="11.42578125" style="32"/>
    <col min="10753" max="10753" width="8.85546875" style="32" customWidth="1"/>
    <col min="10754" max="10754" width="26.85546875" style="32" customWidth="1"/>
    <col min="10755" max="10755" width="66.42578125" style="32" customWidth="1"/>
    <col min="10756" max="10756" width="63.140625" style="32" customWidth="1"/>
    <col min="10757" max="10757" width="30.7109375" style="32" customWidth="1"/>
    <col min="10758" max="10758" width="36" style="32" customWidth="1"/>
    <col min="10759" max="10759" width="33.85546875" style="32" customWidth="1"/>
    <col min="10760" max="10760" width="39.7109375" style="32" customWidth="1"/>
    <col min="10761" max="10761" width="11.42578125" style="32"/>
    <col min="10762" max="10762" width="18.85546875" style="32" customWidth="1"/>
    <col min="10763" max="10763" width="28" style="32" customWidth="1"/>
    <col min="10764" max="10767" width="11.42578125" style="32"/>
    <col min="10768" max="10768" width="24.5703125" style="32" customWidth="1"/>
    <col min="10769" max="10769" width="20" style="32" customWidth="1"/>
    <col min="10770" max="10770" width="27.28515625" style="32" customWidth="1"/>
    <col min="10771" max="10771" width="19.5703125" style="32" customWidth="1"/>
    <col min="10772" max="10772" width="46.28515625" style="32" customWidth="1"/>
    <col min="10773" max="10773" width="11.42578125" style="32"/>
    <col min="10774" max="10774" width="18.85546875" style="32" customWidth="1"/>
    <col min="10775" max="10775" width="14.140625" style="32" customWidth="1"/>
    <col min="10776" max="10776" width="18.42578125" style="32" customWidth="1"/>
    <col min="10777" max="10777" width="80.28515625" style="32" customWidth="1"/>
    <col min="10778" max="10778" width="17.7109375" style="32" customWidth="1"/>
    <col min="10779" max="10779" width="19.7109375" style="32" customWidth="1"/>
    <col min="10780" max="10781" width="16.42578125" style="32" customWidth="1"/>
    <col min="10782" max="10782" width="104.85546875" style="32" bestFit="1" customWidth="1"/>
    <col min="10783" max="10783" width="27.28515625" style="32" customWidth="1"/>
    <col min="10784" max="10790" width="11.42578125" style="32"/>
    <col min="10791" max="10791" width="14.85546875" style="32" customWidth="1"/>
    <col min="10792" max="10792" width="14.5703125" style="32" customWidth="1"/>
    <col min="10793" max="10793" width="20.7109375" style="32" customWidth="1"/>
    <col min="10794" max="10794" width="23" style="32" customWidth="1"/>
    <col min="10795" max="10795" width="19.140625" style="32" customWidth="1"/>
    <col min="10796" max="10796" width="31.42578125" style="32" customWidth="1"/>
    <col min="10797" max="10797" width="18.42578125" style="32" customWidth="1"/>
    <col min="10798" max="10798" width="19.85546875" style="32" customWidth="1"/>
    <col min="10799" max="11008" width="11.42578125" style="32"/>
    <col min="11009" max="11009" width="8.85546875" style="32" customWidth="1"/>
    <col min="11010" max="11010" width="26.85546875" style="32" customWidth="1"/>
    <col min="11011" max="11011" width="66.42578125" style="32" customWidth="1"/>
    <col min="11012" max="11012" width="63.140625" style="32" customWidth="1"/>
    <col min="11013" max="11013" width="30.7109375" style="32" customWidth="1"/>
    <col min="11014" max="11014" width="36" style="32" customWidth="1"/>
    <col min="11015" max="11015" width="33.85546875" style="32" customWidth="1"/>
    <col min="11016" max="11016" width="39.7109375" style="32" customWidth="1"/>
    <col min="11017" max="11017" width="11.42578125" style="32"/>
    <col min="11018" max="11018" width="18.85546875" style="32" customWidth="1"/>
    <col min="11019" max="11019" width="28" style="32" customWidth="1"/>
    <col min="11020" max="11023" width="11.42578125" style="32"/>
    <col min="11024" max="11024" width="24.5703125" style="32" customWidth="1"/>
    <col min="11025" max="11025" width="20" style="32" customWidth="1"/>
    <col min="11026" max="11026" width="27.28515625" style="32" customWidth="1"/>
    <col min="11027" max="11027" width="19.5703125" style="32" customWidth="1"/>
    <col min="11028" max="11028" width="46.28515625" style="32" customWidth="1"/>
    <col min="11029" max="11029" width="11.42578125" style="32"/>
    <col min="11030" max="11030" width="18.85546875" style="32" customWidth="1"/>
    <col min="11031" max="11031" width="14.140625" style="32" customWidth="1"/>
    <col min="11032" max="11032" width="18.42578125" style="32" customWidth="1"/>
    <col min="11033" max="11033" width="80.28515625" style="32" customWidth="1"/>
    <col min="11034" max="11034" width="17.7109375" style="32" customWidth="1"/>
    <col min="11035" max="11035" width="19.7109375" style="32" customWidth="1"/>
    <col min="11036" max="11037" width="16.42578125" style="32" customWidth="1"/>
    <col min="11038" max="11038" width="104.85546875" style="32" bestFit="1" customWidth="1"/>
    <col min="11039" max="11039" width="27.28515625" style="32" customWidth="1"/>
    <col min="11040" max="11046" width="11.42578125" style="32"/>
    <col min="11047" max="11047" width="14.85546875" style="32" customWidth="1"/>
    <col min="11048" max="11048" width="14.5703125" style="32" customWidth="1"/>
    <col min="11049" max="11049" width="20.7109375" style="32" customWidth="1"/>
    <col min="11050" max="11050" width="23" style="32" customWidth="1"/>
    <col min="11051" max="11051" width="19.140625" style="32" customWidth="1"/>
    <col min="11052" max="11052" width="31.42578125" style="32" customWidth="1"/>
    <col min="11053" max="11053" width="18.42578125" style="32" customWidth="1"/>
    <col min="11054" max="11054" width="19.85546875" style="32" customWidth="1"/>
    <col min="11055" max="11264" width="11.42578125" style="32"/>
    <col min="11265" max="11265" width="8.85546875" style="32" customWidth="1"/>
    <col min="11266" max="11266" width="26.85546875" style="32" customWidth="1"/>
    <col min="11267" max="11267" width="66.42578125" style="32" customWidth="1"/>
    <col min="11268" max="11268" width="63.140625" style="32" customWidth="1"/>
    <col min="11269" max="11269" width="30.7109375" style="32" customWidth="1"/>
    <col min="11270" max="11270" width="36" style="32" customWidth="1"/>
    <col min="11271" max="11271" width="33.85546875" style="32" customWidth="1"/>
    <col min="11272" max="11272" width="39.7109375" style="32" customWidth="1"/>
    <col min="11273" max="11273" width="11.42578125" style="32"/>
    <col min="11274" max="11274" width="18.85546875" style="32" customWidth="1"/>
    <col min="11275" max="11275" width="28" style="32" customWidth="1"/>
    <col min="11276" max="11279" width="11.42578125" style="32"/>
    <col min="11280" max="11280" width="24.5703125" style="32" customWidth="1"/>
    <col min="11281" max="11281" width="20" style="32" customWidth="1"/>
    <col min="11282" max="11282" width="27.28515625" style="32" customWidth="1"/>
    <col min="11283" max="11283" width="19.5703125" style="32" customWidth="1"/>
    <col min="11284" max="11284" width="46.28515625" style="32" customWidth="1"/>
    <col min="11285" max="11285" width="11.42578125" style="32"/>
    <col min="11286" max="11286" width="18.85546875" style="32" customWidth="1"/>
    <col min="11287" max="11287" width="14.140625" style="32" customWidth="1"/>
    <col min="11288" max="11288" width="18.42578125" style="32" customWidth="1"/>
    <col min="11289" max="11289" width="80.28515625" style="32" customWidth="1"/>
    <col min="11290" max="11290" width="17.7109375" style="32" customWidth="1"/>
    <col min="11291" max="11291" width="19.7109375" style="32" customWidth="1"/>
    <col min="11292" max="11293" width="16.42578125" style="32" customWidth="1"/>
    <col min="11294" max="11294" width="104.85546875" style="32" bestFit="1" customWidth="1"/>
    <col min="11295" max="11295" width="27.28515625" style="32" customWidth="1"/>
    <col min="11296" max="11302" width="11.42578125" style="32"/>
    <col min="11303" max="11303" width="14.85546875" style="32" customWidth="1"/>
    <col min="11304" max="11304" width="14.5703125" style="32" customWidth="1"/>
    <col min="11305" max="11305" width="20.7109375" style="32" customWidth="1"/>
    <col min="11306" max="11306" width="23" style="32" customWidth="1"/>
    <col min="11307" max="11307" width="19.140625" style="32" customWidth="1"/>
    <col min="11308" max="11308" width="31.42578125" style="32" customWidth="1"/>
    <col min="11309" max="11309" width="18.42578125" style="32" customWidth="1"/>
    <col min="11310" max="11310" width="19.85546875" style="32" customWidth="1"/>
    <col min="11311" max="11520" width="11.42578125" style="32"/>
    <col min="11521" max="11521" width="8.85546875" style="32" customWidth="1"/>
    <col min="11522" max="11522" width="26.85546875" style="32" customWidth="1"/>
    <col min="11523" max="11523" width="66.42578125" style="32" customWidth="1"/>
    <col min="11524" max="11524" width="63.140625" style="32" customWidth="1"/>
    <col min="11525" max="11525" width="30.7109375" style="32" customWidth="1"/>
    <col min="11526" max="11526" width="36" style="32" customWidth="1"/>
    <col min="11527" max="11527" width="33.85546875" style="32" customWidth="1"/>
    <col min="11528" max="11528" width="39.7109375" style="32" customWidth="1"/>
    <col min="11529" max="11529" width="11.42578125" style="32"/>
    <col min="11530" max="11530" width="18.85546875" style="32" customWidth="1"/>
    <col min="11531" max="11531" width="28" style="32" customWidth="1"/>
    <col min="11532" max="11535" width="11.42578125" style="32"/>
    <col min="11536" max="11536" width="24.5703125" style="32" customWidth="1"/>
    <col min="11537" max="11537" width="20" style="32" customWidth="1"/>
    <col min="11538" max="11538" width="27.28515625" style="32" customWidth="1"/>
    <col min="11539" max="11539" width="19.5703125" style="32" customWidth="1"/>
    <col min="11540" max="11540" width="46.28515625" style="32" customWidth="1"/>
    <col min="11541" max="11541" width="11.42578125" style="32"/>
    <col min="11542" max="11542" width="18.85546875" style="32" customWidth="1"/>
    <col min="11543" max="11543" width="14.140625" style="32" customWidth="1"/>
    <col min="11544" max="11544" width="18.42578125" style="32" customWidth="1"/>
    <col min="11545" max="11545" width="80.28515625" style="32" customWidth="1"/>
    <col min="11546" max="11546" width="17.7109375" style="32" customWidth="1"/>
    <col min="11547" max="11547" width="19.7109375" style="32" customWidth="1"/>
    <col min="11548" max="11549" width="16.42578125" style="32" customWidth="1"/>
    <col min="11550" max="11550" width="104.85546875" style="32" bestFit="1" customWidth="1"/>
    <col min="11551" max="11551" width="27.28515625" style="32" customWidth="1"/>
    <col min="11552" max="11558" width="11.42578125" style="32"/>
    <col min="11559" max="11559" width="14.85546875" style="32" customWidth="1"/>
    <col min="11560" max="11560" width="14.5703125" style="32" customWidth="1"/>
    <col min="11561" max="11561" width="20.7109375" style="32" customWidth="1"/>
    <col min="11562" max="11562" width="23" style="32" customWidth="1"/>
    <col min="11563" max="11563" width="19.140625" style="32" customWidth="1"/>
    <col min="11564" max="11564" width="31.42578125" style="32" customWidth="1"/>
    <col min="11565" max="11565" width="18.42578125" style="32" customWidth="1"/>
    <col min="11566" max="11566" width="19.85546875" style="32" customWidth="1"/>
    <col min="11567" max="11776" width="11.42578125" style="32"/>
    <col min="11777" max="11777" width="8.85546875" style="32" customWidth="1"/>
    <col min="11778" max="11778" width="26.85546875" style="32" customWidth="1"/>
    <col min="11779" max="11779" width="66.42578125" style="32" customWidth="1"/>
    <col min="11780" max="11780" width="63.140625" style="32" customWidth="1"/>
    <col min="11781" max="11781" width="30.7109375" style="32" customWidth="1"/>
    <col min="11782" max="11782" width="36" style="32" customWidth="1"/>
    <col min="11783" max="11783" width="33.85546875" style="32" customWidth="1"/>
    <col min="11784" max="11784" width="39.7109375" style="32" customWidth="1"/>
    <col min="11785" max="11785" width="11.42578125" style="32"/>
    <col min="11786" max="11786" width="18.85546875" style="32" customWidth="1"/>
    <col min="11787" max="11787" width="28" style="32" customWidth="1"/>
    <col min="11788" max="11791" width="11.42578125" style="32"/>
    <col min="11792" max="11792" width="24.5703125" style="32" customWidth="1"/>
    <col min="11793" max="11793" width="20" style="32" customWidth="1"/>
    <col min="11794" max="11794" width="27.28515625" style="32" customWidth="1"/>
    <col min="11795" max="11795" width="19.5703125" style="32" customWidth="1"/>
    <col min="11796" max="11796" width="46.28515625" style="32" customWidth="1"/>
    <col min="11797" max="11797" width="11.42578125" style="32"/>
    <col min="11798" max="11798" width="18.85546875" style="32" customWidth="1"/>
    <col min="11799" max="11799" width="14.140625" style="32" customWidth="1"/>
    <col min="11800" max="11800" width="18.42578125" style="32" customWidth="1"/>
    <col min="11801" max="11801" width="80.28515625" style="32" customWidth="1"/>
    <col min="11802" max="11802" width="17.7109375" style="32" customWidth="1"/>
    <col min="11803" max="11803" width="19.7109375" style="32" customWidth="1"/>
    <col min="11804" max="11805" width="16.42578125" style="32" customWidth="1"/>
    <col min="11806" max="11806" width="104.85546875" style="32" bestFit="1" customWidth="1"/>
    <col min="11807" max="11807" width="27.28515625" style="32" customWidth="1"/>
    <col min="11808" max="11814" width="11.42578125" style="32"/>
    <col min="11815" max="11815" width="14.85546875" style="32" customWidth="1"/>
    <col min="11816" max="11816" width="14.5703125" style="32" customWidth="1"/>
    <col min="11817" max="11817" width="20.7109375" style="32" customWidth="1"/>
    <col min="11818" max="11818" width="23" style="32" customWidth="1"/>
    <col min="11819" max="11819" width="19.140625" style="32" customWidth="1"/>
    <col min="11820" max="11820" width="31.42578125" style="32" customWidth="1"/>
    <col min="11821" max="11821" width="18.42578125" style="32" customWidth="1"/>
    <col min="11822" max="11822" width="19.85546875" style="32" customWidth="1"/>
    <col min="11823" max="12032" width="11.42578125" style="32"/>
    <col min="12033" max="12033" width="8.85546875" style="32" customWidth="1"/>
    <col min="12034" max="12034" width="26.85546875" style="32" customWidth="1"/>
    <col min="12035" max="12035" width="66.42578125" style="32" customWidth="1"/>
    <col min="12036" max="12036" width="63.140625" style="32" customWidth="1"/>
    <col min="12037" max="12037" width="30.7109375" style="32" customWidth="1"/>
    <col min="12038" max="12038" width="36" style="32" customWidth="1"/>
    <col min="12039" max="12039" width="33.85546875" style="32" customWidth="1"/>
    <col min="12040" max="12040" width="39.7109375" style="32" customWidth="1"/>
    <col min="12041" max="12041" width="11.42578125" style="32"/>
    <col min="12042" max="12042" width="18.85546875" style="32" customWidth="1"/>
    <col min="12043" max="12043" width="28" style="32" customWidth="1"/>
    <col min="12044" max="12047" width="11.42578125" style="32"/>
    <col min="12048" max="12048" width="24.5703125" style="32" customWidth="1"/>
    <col min="12049" max="12049" width="20" style="32" customWidth="1"/>
    <col min="12050" max="12050" width="27.28515625" style="32" customWidth="1"/>
    <col min="12051" max="12051" width="19.5703125" style="32" customWidth="1"/>
    <col min="12052" max="12052" width="46.28515625" style="32" customWidth="1"/>
    <col min="12053" max="12053" width="11.42578125" style="32"/>
    <col min="12054" max="12054" width="18.85546875" style="32" customWidth="1"/>
    <col min="12055" max="12055" width="14.140625" style="32" customWidth="1"/>
    <col min="12056" max="12056" width="18.42578125" style="32" customWidth="1"/>
    <col min="12057" max="12057" width="80.28515625" style="32" customWidth="1"/>
    <col min="12058" max="12058" width="17.7109375" style="32" customWidth="1"/>
    <col min="12059" max="12059" width="19.7109375" style="32" customWidth="1"/>
    <col min="12060" max="12061" width="16.42578125" style="32" customWidth="1"/>
    <col min="12062" max="12062" width="104.85546875" style="32" bestFit="1" customWidth="1"/>
    <col min="12063" max="12063" width="27.28515625" style="32" customWidth="1"/>
    <col min="12064" max="12070" width="11.42578125" style="32"/>
    <col min="12071" max="12071" width="14.85546875" style="32" customWidth="1"/>
    <col min="12072" max="12072" width="14.5703125" style="32" customWidth="1"/>
    <col min="12073" max="12073" width="20.7109375" style="32" customWidth="1"/>
    <col min="12074" max="12074" width="23" style="32" customWidth="1"/>
    <col min="12075" max="12075" width="19.140625" style="32" customWidth="1"/>
    <col min="12076" max="12076" width="31.42578125" style="32" customWidth="1"/>
    <col min="12077" max="12077" width="18.42578125" style="32" customWidth="1"/>
    <col min="12078" max="12078" width="19.85546875" style="32" customWidth="1"/>
    <col min="12079" max="12288" width="11.42578125" style="32"/>
    <col min="12289" max="12289" width="8.85546875" style="32" customWidth="1"/>
    <col min="12290" max="12290" width="26.85546875" style="32" customWidth="1"/>
    <col min="12291" max="12291" width="66.42578125" style="32" customWidth="1"/>
    <col min="12292" max="12292" width="63.140625" style="32" customWidth="1"/>
    <col min="12293" max="12293" width="30.7109375" style="32" customWidth="1"/>
    <col min="12294" max="12294" width="36" style="32" customWidth="1"/>
    <col min="12295" max="12295" width="33.85546875" style="32" customWidth="1"/>
    <col min="12296" max="12296" width="39.7109375" style="32" customWidth="1"/>
    <col min="12297" max="12297" width="11.42578125" style="32"/>
    <col min="12298" max="12298" width="18.85546875" style="32" customWidth="1"/>
    <col min="12299" max="12299" width="28" style="32" customWidth="1"/>
    <col min="12300" max="12303" width="11.42578125" style="32"/>
    <col min="12304" max="12304" width="24.5703125" style="32" customWidth="1"/>
    <col min="12305" max="12305" width="20" style="32" customWidth="1"/>
    <col min="12306" max="12306" width="27.28515625" style="32" customWidth="1"/>
    <col min="12307" max="12307" width="19.5703125" style="32" customWidth="1"/>
    <col min="12308" max="12308" width="46.28515625" style="32" customWidth="1"/>
    <col min="12309" max="12309" width="11.42578125" style="32"/>
    <col min="12310" max="12310" width="18.85546875" style="32" customWidth="1"/>
    <col min="12311" max="12311" width="14.140625" style="32" customWidth="1"/>
    <col min="12312" max="12312" width="18.42578125" style="32" customWidth="1"/>
    <col min="12313" max="12313" width="80.28515625" style="32" customWidth="1"/>
    <col min="12314" max="12314" width="17.7109375" style="32" customWidth="1"/>
    <col min="12315" max="12315" width="19.7109375" style="32" customWidth="1"/>
    <col min="12316" max="12317" width="16.42578125" style="32" customWidth="1"/>
    <col min="12318" max="12318" width="104.85546875" style="32" bestFit="1" customWidth="1"/>
    <col min="12319" max="12319" width="27.28515625" style="32" customWidth="1"/>
    <col min="12320" max="12326" width="11.42578125" style="32"/>
    <col min="12327" max="12327" width="14.85546875" style="32" customWidth="1"/>
    <col min="12328" max="12328" width="14.5703125" style="32" customWidth="1"/>
    <col min="12329" max="12329" width="20.7109375" style="32" customWidth="1"/>
    <col min="12330" max="12330" width="23" style="32" customWidth="1"/>
    <col min="12331" max="12331" width="19.140625" style="32" customWidth="1"/>
    <col min="12332" max="12332" width="31.42578125" style="32" customWidth="1"/>
    <col min="12333" max="12333" width="18.42578125" style="32" customWidth="1"/>
    <col min="12334" max="12334" width="19.85546875" style="32" customWidth="1"/>
    <col min="12335" max="12544" width="11.42578125" style="32"/>
    <col min="12545" max="12545" width="8.85546875" style="32" customWidth="1"/>
    <col min="12546" max="12546" width="26.85546875" style="32" customWidth="1"/>
    <col min="12547" max="12547" width="66.42578125" style="32" customWidth="1"/>
    <col min="12548" max="12548" width="63.140625" style="32" customWidth="1"/>
    <col min="12549" max="12549" width="30.7109375" style="32" customWidth="1"/>
    <col min="12550" max="12550" width="36" style="32" customWidth="1"/>
    <col min="12551" max="12551" width="33.85546875" style="32" customWidth="1"/>
    <col min="12552" max="12552" width="39.7109375" style="32" customWidth="1"/>
    <col min="12553" max="12553" width="11.42578125" style="32"/>
    <col min="12554" max="12554" width="18.85546875" style="32" customWidth="1"/>
    <col min="12555" max="12555" width="28" style="32" customWidth="1"/>
    <col min="12556" max="12559" width="11.42578125" style="32"/>
    <col min="12560" max="12560" width="24.5703125" style="32" customWidth="1"/>
    <col min="12561" max="12561" width="20" style="32" customWidth="1"/>
    <col min="12562" max="12562" width="27.28515625" style="32" customWidth="1"/>
    <col min="12563" max="12563" width="19.5703125" style="32" customWidth="1"/>
    <col min="12564" max="12564" width="46.28515625" style="32" customWidth="1"/>
    <col min="12565" max="12565" width="11.42578125" style="32"/>
    <col min="12566" max="12566" width="18.85546875" style="32" customWidth="1"/>
    <col min="12567" max="12567" width="14.140625" style="32" customWidth="1"/>
    <col min="12568" max="12568" width="18.42578125" style="32" customWidth="1"/>
    <col min="12569" max="12569" width="80.28515625" style="32" customWidth="1"/>
    <col min="12570" max="12570" width="17.7109375" style="32" customWidth="1"/>
    <col min="12571" max="12571" width="19.7109375" style="32" customWidth="1"/>
    <col min="12572" max="12573" width="16.42578125" style="32" customWidth="1"/>
    <col min="12574" max="12574" width="104.85546875" style="32" bestFit="1" customWidth="1"/>
    <col min="12575" max="12575" width="27.28515625" style="32" customWidth="1"/>
    <col min="12576" max="12582" width="11.42578125" style="32"/>
    <col min="12583" max="12583" width="14.85546875" style="32" customWidth="1"/>
    <col min="12584" max="12584" width="14.5703125" style="32" customWidth="1"/>
    <col min="12585" max="12585" width="20.7109375" style="32" customWidth="1"/>
    <col min="12586" max="12586" width="23" style="32" customWidth="1"/>
    <col min="12587" max="12587" width="19.140625" style="32" customWidth="1"/>
    <col min="12588" max="12588" width="31.42578125" style="32" customWidth="1"/>
    <col min="12589" max="12589" width="18.42578125" style="32" customWidth="1"/>
    <col min="12590" max="12590" width="19.85546875" style="32" customWidth="1"/>
    <col min="12591" max="12800" width="11.42578125" style="32"/>
    <col min="12801" max="12801" width="8.85546875" style="32" customWidth="1"/>
    <col min="12802" max="12802" width="26.85546875" style="32" customWidth="1"/>
    <col min="12803" max="12803" width="66.42578125" style="32" customWidth="1"/>
    <col min="12804" max="12804" width="63.140625" style="32" customWidth="1"/>
    <col min="12805" max="12805" width="30.7109375" style="32" customWidth="1"/>
    <col min="12806" max="12806" width="36" style="32" customWidth="1"/>
    <col min="12807" max="12807" width="33.85546875" style="32" customWidth="1"/>
    <col min="12808" max="12808" width="39.7109375" style="32" customWidth="1"/>
    <col min="12809" max="12809" width="11.42578125" style="32"/>
    <col min="12810" max="12810" width="18.85546875" style="32" customWidth="1"/>
    <col min="12811" max="12811" width="28" style="32" customWidth="1"/>
    <col min="12812" max="12815" width="11.42578125" style="32"/>
    <col min="12816" max="12816" width="24.5703125" style="32" customWidth="1"/>
    <col min="12817" max="12817" width="20" style="32" customWidth="1"/>
    <col min="12818" max="12818" width="27.28515625" style="32" customWidth="1"/>
    <col min="12819" max="12819" width="19.5703125" style="32" customWidth="1"/>
    <col min="12820" max="12820" width="46.28515625" style="32" customWidth="1"/>
    <col min="12821" max="12821" width="11.42578125" style="32"/>
    <col min="12822" max="12822" width="18.85546875" style="32" customWidth="1"/>
    <col min="12823" max="12823" width="14.140625" style="32" customWidth="1"/>
    <col min="12824" max="12824" width="18.42578125" style="32" customWidth="1"/>
    <col min="12825" max="12825" width="80.28515625" style="32" customWidth="1"/>
    <col min="12826" max="12826" width="17.7109375" style="32" customWidth="1"/>
    <col min="12827" max="12827" width="19.7109375" style="32" customWidth="1"/>
    <col min="12828" max="12829" width="16.42578125" style="32" customWidth="1"/>
    <col min="12830" max="12830" width="104.85546875" style="32" bestFit="1" customWidth="1"/>
    <col min="12831" max="12831" width="27.28515625" style="32" customWidth="1"/>
    <col min="12832" max="12838" width="11.42578125" style="32"/>
    <col min="12839" max="12839" width="14.85546875" style="32" customWidth="1"/>
    <col min="12840" max="12840" width="14.5703125" style="32" customWidth="1"/>
    <col min="12841" max="12841" width="20.7109375" style="32" customWidth="1"/>
    <col min="12842" max="12842" width="23" style="32" customWidth="1"/>
    <col min="12843" max="12843" width="19.140625" style="32" customWidth="1"/>
    <col min="12844" max="12844" width="31.42578125" style="32" customWidth="1"/>
    <col min="12845" max="12845" width="18.42578125" style="32" customWidth="1"/>
    <col min="12846" max="12846" width="19.85546875" style="32" customWidth="1"/>
    <col min="12847" max="13056" width="11.42578125" style="32"/>
    <col min="13057" max="13057" width="8.85546875" style="32" customWidth="1"/>
    <col min="13058" max="13058" width="26.85546875" style="32" customWidth="1"/>
    <col min="13059" max="13059" width="66.42578125" style="32" customWidth="1"/>
    <col min="13060" max="13060" width="63.140625" style="32" customWidth="1"/>
    <col min="13061" max="13061" width="30.7109375" style="32" customWidth="1"/>
    <col min="13062" max="13062" width="36" style="32" customWidth="1"/>
    <col min="13063" max="13063" width="33.85546875" style="32" customWidth="1"/>
    <col min="13064" max="13064" width="39.7109375" style="32" customWidth="1"/>
    <col min="13065" max="13065" width="11.42578125" style="32"/>
    <col min="13066" max="13066" width="18.85546875" style="32" customWidth="1"/>
    <col min="13067" max="13067" width="28" style="32" customWidth="1"/>
    <col min="13068" max="13071" width="11.42578125" style="32"/>
    <col min="13072" max="13072" width="24.5703125" style="32" customWidth="1"/>
    <col min="13073" max="13073" width="20" style="32" customWidth="1"/>
    <col min="13074" max="13074" width="27.28515625" style="32" customWidth="1"/>
    <col min="13075" max="13075" width="19.5703125" style="32" customWidth="1"/>
    <col min="13076" max="13076" width="46.28515625" style="32" customWidth="1"/>
    <col min="13077" max="13077" width="11.42578125" style="32"/>
    <col min="13078" max="13078" width="18.85546875" style="32" customWidth="1"/>
    <col min="13079" max="13079" width="14.140625" style="32" customWidth="1"/>
    <col min="13080" max="13080" width="18.42578125" style="32" customWidth="1"/>
    <col min="13081" max="13081" width="80.28515625" style="32" customWidth="1"/>
    <col min="13082" max="13082" width="17.7109375" style="32" customWidth="1"/>
    <col min="13083" max="13083" width="19.7109375" style="32" customWidth="1"/>
    <col min="13084" max="13085" width="16.42578125" style="32" customWidth="1"/>
    <col min="13086" max="13086" width="104.85546875" style="32" bestFit="1" customWidth="1"/>
    <col min="13087" max="13087" width="27.28515625" style="32" customWidth="1"/>
    <col min="13088" max="13094" width="11.42578125" style="32"/>
    <col min="13095" max="13095" width="14.85546875" style="32" customWidth="1"/>
    <col min="13096" max="13096" width="14.5703125" style="32" customWidth="1"/>
    <col min="13097" max="13097" width="20.7109375" style="32" customWidth="1"/>
    <col min="13098" max="13098" width="23" style="32" customWidth="1"/>
    <col min="13099" max="13099" width="19.140625" style="32" customWidth="1"/>
    <col min="13100" max="13100" width="31.42578125" style="32" customWidth="1"/>
    <col min="13101" max="13101" width="18.42578125" style="32" customWidth="1"/>
    <col min="13102" max="13102" width="19.85546875" style="32" customWidth="1"/>
    <col min="13103" max="13312" width="11.42578125" style="32"/>
    <col min="13313" max="13313" width="8.85546875" style="32" customWidth="1"/>
    <col min="13314" max="13314" width="26.85546875" style="32" customWidth="1"/>
    <col min="13315" max="13315" width="66.42578125" style="32" customWidth="1"/>
    <col min="13316" max="13316" width="63.140625" style="32" customWidth="1"/>
    <col min="13317" max="13317" width="30.7109375" style="32" customWidth="1"/>
    <col min="13318" max="13318" width="36" style="32" customWidth="1"/>
    <col min="13319" max="13319" width="33.85546875" style="32" customWidth="1"/>
    <col min="13320" max="13320" width="39.7109375" style="32" customWidth="1"/>
    <col min="13321" max="13321" width="11.42578125" style="32"/>
    <col min="13322" max="13322" width="18.85546875" style="32" customWidth="1"/>
    <col min="13323" max="13323" width="28" style="32" customWidth="1"/>
    <col min="13324" max="13327" width="11.42578125" style="32"/>
    <col min="13328" max="13328" width="24.5703125" style="32" customWidth="1"/>
    <col min="13329" max="13329" width="20" style="32" customWidth="1"/>
    <col min="13330" max="13330" width="27.28515625" style="32" customWidth="1"/>
    <col min="13331" max="13331" width="19.5703125" style="32" customWidth="1"/>
    <col min="13332" max="13332" width="46.28515625" style="32" customWidth="1"/>
    <col min="13333" max="13333" width="11.42578125" style="32"/>
    <col min="13334" max="13334" width="18.85546875" style="32" customWidth="1"/>
    <col min="13335" max="13335" width="14.140625" style="32" customWidth="1"/>
    <col min="13336" max="13336" width="18.42578125" style="32" customWidth="1"/>
    <col min="13337" max="13337" width="80.28515625" style="32" customWidth="1"/>
    <col min="13338" max="13338" width="17.7109375" style="32" customWidth="1"/>
    <col min="13339" max="13339" width="19.7109375" style="32" customWidth="1"/>
    <col min="13340" max="13341" width="16.42578125" style="32" customWidth="1"/>
    <col min="13342" max="13342" width="104.85546875" style="32" bestFit="1" customWidth="1"/>
    <col min="13343" max="13343" width="27.28515625" style="32" customWidth="1"/>
    <col min="13344" max="13350" width="11.42578125" style="32"/>
    <col min="13351" max="13351" width="14.85546875" style="32" customWidth="1"/>
    <col min="13352" max="13352" width="14.5703125" style="32" customWidth="1"/>
    <col min="13353" max="13353" width="20.7109375" style="32" customWidth="1"/>
    <col min="13354" max="13354" width="23" style="32" customWidth="1"/>
    <col min="13355" max="13355" width="19.140625" style="32" customWidth="1"/>
    <col min="13356" max="13356" width="31.42578125" style="32" customWidth="1"/>
    <col min="13357" max="13357" width="18.42578125" style="32" customWidth="1"/>
    <col min="13358" max="13358" width="19.85546875" style="32" customWidth="1"/>
    <col min="13359" max="13568" width="11.42578125" style="32"/>
    <col min="13569" max="13569" width="8.85546875" style="32" customWidth="1"/>
    <col min="13570" max="13570" width="26.85546875" style="32" customWidth="1"/>
    <col min="13571" max="13571" width="66.42578125" style="32" customWidth="1"/>
    <col min="13572" max="13572" width="63.140625" style="32" customWidth="1"/>
    <col min="13573" max="13573" width="30.7109375" style="32" customWidth="1"/>
    <col min="13574" max="13574" width="36" style="32" customWidth="1"/>
    <col min="13575" max="13575" width="33.85546875" style="32" customWidth="1"/>
    <col min="13576" max="13576" width="39.7109375" style="32" customWidth="1"/>
    <col min="13577" max="13577" width="11.42578125" style="32"/>
    <col min="13578" max="13578" width="18.85546875" style="32" customWidth="1"/>
    <col min="13579" max="13579" width="28" style="32" customWidth="1"/>
    <col min="13580" max="13583" width="11.42578125" style="32"/>
    <col min="13584" max="13584" width="24.5703125" style="32" customWidth="1"/>
    <col min="13585" max="13585" width="20" style="32" customWidth="1"/>
    <col min="13586" max="13586" width="27.28515625" style="32" customWidth="1"/>
    <col min="13587" max="13587" width="19.5703125" style="32" customWidth="1"/>
    <col min="13588" max="13588" width="46.28515625" style="32" customWidth="1"/>
    <col min="13589" max="13589" width="11.42578125" style="32"/>
    <col min="13590" max="13590" width="18.85546875" style="32" customWidth="1"/>
    <col min="13591" max="13591" width="14.140625" style="32" customWidth="1"/>
    <col min="13592" max="13592" width="18.42578125" style="32" customWidth="1"/>
    <col min="13593" max="13593" width="80.28515625" style="32" customWidth="1"/>
    <col min="13594" max="13594" width="17.7109375" style="32" customWidth="1"/>
    <col min="13595" max="13595" width="19.7109375" style="32" customWidth="1"/>
    <col min="13596" max="13597" width="16.42578125" style="32" customWidth="1"/>
    <col min="13598" max="13598" width="104.85546875" style="32" bestFit="1" customWidth="1"/>
    <col min="13599" max="13599" width="27.28515625" style="32" customWidth="1"/>
    <col min="13600" max="13606" width="11.42578125" style="32"/>
    <col min="13607" max="13607" width="14.85546875" style="32" customWidth="1"/>
    <col min="13608" max="13608" width="14.5703125" style="32" customWidth="1"/>
    <col min="13609" max="13609" width="20.7109375" style="32" customWidth="1"/>
    <col min="13610" max="13610" width="23" style="32" customWidth="1"/>
    <col min="13611" max="13611" width="19.140625" style="32" customWidth="1"/>
    <col min="13612" max="13612" width="31.42578125" style="32" customWidth="1"/>
    <col min="13613" max="13613" width="18.42578125" style="32" customWidth="1"/>
    <col min="13614" max="13614" width="19.85546875" style="32" customWidth="1"/>
    <col min="13615" max="13824" width="11.42578125" style="32"/>
    <col min="13825" max="13825" width="8.85546875" style="32" customWidth="1"/>
    <col min="13826" max="13826" width="26.85546875" style="32" customWidth="1"/>
    <col min="13827" max="13827" width="66.42578125" style="32" customWidth="1"/>
    <col min="13828" max="13828" width="63.140625" style="32" customWidth="1"/>
    <col min="13829" max="13829" width="30.7109375" style="32" customWidth="1"/>
    <col min="13830" max="13830" width="36" style="32" customWidth="1"/>
    <col min="13831" max="13831" width="33.85546875" style="32" customWidth="1"/>
    <col min="13832" max="13832" width="39.7109375" style="32" customWidth="1"/>
    <col min="13833" max="13833" width="11.42578125" style="32"/>
    <col min="13834" max="13834" width="18.85546875" style="32" customWidth="1"/>
    <col min="13835" max="13835" width="28" style="32" customWidth="1"/>
    <col min="13836" max="13839" width="11.42578125" style="32"/>
    <col min="13840" max="13840" width="24.5703125" style="32" customWidth="1"/>
    <col min="13841" max="13841" width="20" style="32" customWidth="1"/>
    <col min="13842" max="13842" width="27.28515625" style="32" customWidth="1"/>
    <col min="13843" max="13843" width="19.5703125" style="32" customWidth="1"/>
    <col min="13844" max="13844" width="46.28515625" style="32" customWidth="1"/>
    <col min="13845" max="13845" width="11.42578125" style="32"/>
    <col min="13846" max="13846" width="18.85546875" style="32" customWidth="1"/>
    <col min="13847" max="13847" width="14.140625" style="32" customWidth="1"/>
    <col min="13848" max="13848" width="18.42578125" style="32" customWidth="1"/>
    <col min="13849" max="13849" width="80.28515625" style="32" customWidth="1"/>
    <col min="13850" max="13850" width="17.7109375" style="32" customWidth="1"/>
    <col min="13851" max="13851" width="19.7109375" style="32" customWidth="1"/>
    <col min="13852" max="13853" width="16.42578125" style="32" customWidth="1"/>
    <col min="13854" max="13854" width="104.85546875" style="32" bestFit="1" customWidth="1"/>
    <col min="13855" max="13855" width="27.28515625" style="32" customWidth="1"/>
    <col min="13856" max="13862" width="11.42578125" style="32"/>
    <col min="13863" max="13863" width="14.85546875" style="32" customWidth="1"/>
    <col min="13864" max="13864" width="14.5703125" style="32" customWidth="1"/>
    <col min="13865" max="13865" width="20.7109375" style="32" customWidth="1"/>
    <col min="13866" max="13866" width="23" style="32" customWidth="1"/>
    <col min="13867" max="13867" width="19.140625" style="32" customWidth="1"/>
    <col min="13868" max="13868" width="31.42578125" style="32" customWidth="1"/>
    <col min="13869" max="13869" width="18.42578125" style="32" customWidth="1"/>
    <col min="13870" max="13870" width="19.85546875" style="32" customWidth="1"/>
    <col min="13871" max="14080" width="11.42578125" style="32"/>
    <col min="14081" max="14081" width="8.85546875" style="32" customWidth="1"/>
    <col min="14082" max="14082" width="26.85546875" style="32" customWidth="1"/>
    <col min="14083" max="14083" width="66.42578125" style="32" customWidth="1"/>
    <col min="14084" max="14084" width="63.140625" style="32" customWidth="1"/>
    <col min="14085" max="14085" width="30.7109375" style="32" customWidth="1"/>
    <col min="14086" max="14086" width="36" style="32" customWidth="1"/>
    <col min="14087" max="14087" width="33.85546875" style="32" customWidth="1"/>
    <col min="14088" max="14088" width="39.7109375" style="32" customWidth="1"/>
    <col min="14089" max="14089" width="11.42578125" style="32"/>
    <col min="14090" max="14090" width="18.85546875" style="32" customWidth="1"/>
    <col min="14091" max="14091" width="28" style="32" customWidth="1"/>
    <col min="14092" max="14095" width="11.42578125" style="32"/>
    <col min="14096" max="14096" width="24.5703125" style="32" customWidth="1"/>
    <col min="14097" max="14097" width="20" style="32" customWidth="1"/>
    <col min="14098" max="14098" width="27.28515625" style="32" customWidth="1"/>
    <col min="14099" max="14099" width="19.5703125" style="32" customWidth="1"/>
    <col min="14100" max="14100" width="46.28515625" style="32" customWidth="1"/>
    <col min="14101" max="14101" width="11.42578125" style="32"/>
    <col min="14102" max="14102" width="18.85546875" style="32" customWidth="1"/>
    <col min="14103" max="14103" width="14.140625" style="32" customWidth="1"/>
    <col min="14104" max="14104" width="18.42578125" style="32" customWidth="1"/>
    <col min="14105" max="14105" width="80.28515625" style="32" customWidth="1"/>
    <col min="14106" max="14106" width="17.7109375" style="32" customWidth="1"/>
    <col min="14107" max="14107" width="19.7109375" style="32" customWidth="1"/>
    <col min="14108" max="14109" width="16.42578125" style="32" customWidth="1"/>
    <col min="14110" max="14110" width="104.85546875" style="32" bestFit="1" customWidth="1"/>
    <col min="14111" max="14111" width="27.28515625" style="32" customWidth="1"/>
    <col min="14112" max="14118" width="11.42578125" style="32"/>
    <col min="14119" max="14119" width="14.85546875" style="32" customWidth="1"/>
    <col min="14120" max="14120" width="14.5703125" style="32" customWidth="1"/>
    <col min="14121" max="14121" width="20.7109375" style="32" customWidth="1"/>
    <col min="14122" max="14122" width="23" style="32" customWidth="1"/>
    <col min="14123" max="14123" width="19.140625" style="32" customWidth="1"/>
    <col min="14124" max="14124" width="31.42578125" style="32" customWidth="1"/>
    <col min="14125" max="14125" width="18.42578125" style="32" customWidth="1"/>
    <col min="14126" max="14126" width="19.85546875" style="32" customWidth="1"/>
    <col min="14127" max="14336" width="11.42578125" style="32"/>
    <col min="14337" max="14337" width="8.85546875" style="32" customWidth="1"/>
    <col min="14338" max="14338" width="26.85546875" style="32" customWidth="1"/>
    <col min="14339" max="14339" width="66.42578125" style="32" customWidth="1"/>
    <col min="14340" max="14340" width="63.140625" style="32" customWidth="1"/>
    <col min="14341" max="14341" width="30.7109375" style="32" customWidth="1"/>
    <col min="14342" max="14342" width="36" style="32" customWidth="1"/>
    <col min="14343" max="14343" width="33.85546875" style="32" customWidth="1"/>
    <col min="14344" max="14344" width="39.7109375" style="32" customWidth="1"/>
    <col min="14345" max="14345" width="11.42578125" style="32"/>
    <col min="14346" max="14346" width="18.85546875" style="32" customWidth="1"/>
    <col min="14347" max="14347" width="28" style="32" customWidth="1"/>
    <col min="14348" max="14351" width="11.42578125" style="32"/>
    <col min="14352" max="14352" width="24.5703125" style="32" customWidth="1"/>
    <col min="14353" max="14353" width="20" style="32" customWidth="1"/>
    <col min="14354" max="14354" width="27.28515625" style="32" customWidth="1"/>
    <col min="14355" max="14355" width="19.5703125" style="32" customWidth="1"/>
    <col min="14356" max="14356" width="46.28515625" style="32" customWidth="1"/>
    <col min="14357" max="14357" width="11.42578125" style="32"/>
    <col min="14358" max="14358" width="18.85546875" style="32" customWidth="1"/>
    <col min="14359" max="14359" width="14.140625" style="32" customWidth="1"/>
    <col min="14360" max="14360" width="18.42578125" style="32" customWidth="1"/>
    <col min="14361" max="14361" width="80.28515625" style="32" customWidth="1"/>
    <col min="14362" max="14362" width="17.7109375" style="32" customWidth="1"/>
    <col min="14363" max="14363" width="19.7109375" style="32" customWidth="1"/>
    <col min="14364" max="14365" width="16.42578125" style="32" customWidth="1"/>
    <col min="14366" max="14366" width="104.85546875" style="32" bestFit="1" customWidth="1"/>
    <col min="14367" max="14367" width="27.28515625" style="32" customWidth="1"/>
    <col min="14368" max="14374" width="11.42578125" style="32"/>
    <col min="14375" max="14375" width="14.85546875" style="32" customWidth="1"/>
    <col min="14376" max="14376" width="14.5703125" style="32" customWidth="1"/>
    <col min="14377" max="14377" width="20.7109375" style="32" customWidth="1"/>
    <col min="14378" max="14378" width="23" style="32" customWidth="1"/>
    <col min="14379" max="14379" width="19.140625" style="32" customWidth="1"/>
    <col min="14380" max="14380" width="31.42578125" style="32" customWidth="1"/>
    <col min="14381" max="14381" width="18.42578125" style="32" customWidth="1"/>
    <col min="14382" max="14382" width="19.85546875" style="32" customWidth="1"/>
    <col min="14383" max="14592" width="11.42578125" style="32"/>
    <col min="14593" max="14593" width="8.85546875" style="32" customWidth="1"/>
    <col min="14594" max="14594" width="26.85546875" style="32" customWidth="1"/>
    <col min="14595" max="14595" width="66.42578125" style="32" customWidth="1"/>
    <col min="14596" max="14596" width="63.140625" style="32" customWidth="1"/>
    <col min="14597" max="14597" width="30.7109375" style="32" customWidth="1"/>
    <col min="14598" max="14598" width="36" style="32" customWidth="1"/>
    <col min="14599" max="14599" width="33.85546875" style="32" customWidth="1"/>
    <col min="14600" max="14600" width="39.7109375" style="32" customWidth="1"/>
    <col min="14601" max="14601" width="11.42578125" style="32"/>
    <col min="14602" max="14602" width="18.85546875" style="32" customWidth="1"/>
    <col min="14603" max="14603" width="28" style="32" customWidth="1"/>
    <col min="14604" max="14607" width="11.42578125" style="32"/>
    <col min="14608" max="14608" width="24.5703125" style="32" customWidth="1"/>
    <col min="14609" max="14609" width="20" style="32" customWidth="1"/>
    <col min="14610" max="14610" width="27.28515625" style="32" customWidth="1"/>
    <col min="14611" max="14611" width="19.5703125" style="32" customWidth="1"/>
    <col min="14612" max="14612" width="46.28515625" style="32" customWidth="1"/>
    <col min="14613" max="14613" width="11.42578125" style="32"/>
    <col min="14614" max="14614" width="18.85546875" style="32" customWidth="1"/>
    <col min="14615" max="14615" width="14.140625" style="32" customWidth="1"/>
    <col min="14616" max="14616" width="18.42578125" style="32" customWidth="1"/>
    <col min="14617" max="14617" width="80.28515625" style="32" customWidth="1"/>
    <col min="14618" max="14618" width="17.7109375" style="32" customWidth="1"/>
    <col min="14619" max="14619" width="19.7109375" style="32" customWidth="1"/>
    <col min="14620" max="14621" width="16.42578125" style="32" customWidth="1"/>
    <col min="14622" max="14622" width="104.85546875" style="32" bestFit="1" customWidth="1"/>
    <col min="14623" max="14623" width="27.28515625" style="32" customWidth="1"/>
    <col min="14624" max="14630" width="11.42578125" style="32"/>
    <col min="14631" max="14631" width="14.85546875" style="32" customWidth="1"/>
    <col min="14632" max="14632" width="14.5703125" style="32" customWidth="1"/>
    <col min="14633" max="14633" width="20.7109375" style="32" customWidth="1"/>
    <col min="14634" max="14634" width="23" style="32" customWidth="1"/>
    <col min="14635" max="14635" width="19.140625" style="32" customWidth="1"/>
    <col min="14636" max="14636" width="31.42578125" style="32" customWidth="1"/>
    <col min="14637" max="14637" width="18.42578125" style="32" customWidth="1"/>
    <col min="14638" max="14638" width="19.85546875" style="32" customWidth="1"/>
    <col min="14639" max="14848" width="11.42578125" style="32"/>
    <col min="14849" max="14849" width="8.85546875" style="32" customWidth="1"/>
    <col min="14850" max="14850" width="26.85546875" style="32" customWidth="1"/>
    <col min="14851" max="14851" width="66.42578125" style="32" customWidth="1"/>
    <col min="14852" max="14852" width="63.140625" style="32" customWidth="1"/>
    <col min="14853" max="14853" width="30.7109375" style="32" customWidth="1"/>
    <col min="14854" max="14854" width="36" style="32" customWidth="1"/>
    <col min="14855" max="14855" width="33.85546875" style="32" customWidth="1"/>
    <col min="14856" max="14856" width="39.7109375" style="32" customWidth="1"/>
    <col min="14857" max="14857" width="11.42578125" style="32"/>
    <col min="14858" max="14858" width="18.85546875" style="32" customWidth="1"/>
    <col min="14859" max="14859" width="28" style="32" customWidth="1"/>
    <col min="14860" max="14863" width="11.42578125" style="32"/>
    <col min="14864" max="14864" width="24.5703125" style="32" customWidth="1"/>
    <col min="14865" max="14865" width="20" style="32" customWidth="1"/>
    <col min="14866" max="14866" width="27.28515625" style="32" customWidth="1"/>
    <col min="14867" max="14867" width="19.5703125" style="32" customWidth="1"/>
    <col min="14868" max="14868" width="46.28515625" style="32" customWidth="1"/>
    <col min="14869" max="14869" width="11.42578125" style="32"/>
    <col min="14870" max="14870" width="18.85546875" style="32" customWidth="1"/>
    <col min="14871" max="14871" width="14.140625" style="32" customWidth="1"/>
    <col min="14872" max="14872" width="18.42578125" style="32" customWidth="1"/>
    <col min="14873" max="14873" width="80.28515625" style="32" customWidth="1"/>
    <col min="14874" max="14874" width="17.7109375" style="32" customWidth="1"/>
    <col min="14875" max="14875" width="19.7109375" style="32" customWidth="1"/>
    <col min="14876" max="14877" width="16.42578125" style="32" customWidth="1"/>
    <col min="14878" max="14878" width="104.85546875" style="32" bestFit="1" customWidth="1"/>
    <col min="14879" max="14879" width="27.28515625" style="32" customWidth="1"/>
    <col min="14880" max="14886" width="11.42578125" style="32"/>
    <col min="14887" max="14887" width="14.85546875" style="32" customWidth="1"/>
    <col min="14888" max="14888" width="14.5703125" style="32" customWidth="1"/>
    <col min="14889" max="14889" width="20.7109375" style="32" customWidth="1"/>
    <col min="14890" max="14890" width="23" style="32" customWidth="1"/>
    <col min="14891" max="14891" width="19.140625" style="32" customWidth="1"/>
    <col min="14892" max="14892" width="31.42578125" style="32" customWidth="1"/>
    <col min="14893" max="14893" width="18.42578125" style="32" customWidth="1"/>
    <col min="14894" max="14894" width="19.85546875" style="32" customWidth="1"/>
    <col min="14895" max="15104" width="11.42578125" style="32"/>
    <col min="15105" max="15105" width="8.85546875" style="32" customWidth="1"/>
    <col min="15106" max="15106" width="26.85546875" style="32" customWidth="1"/>
    <col min="15107" max="15107" width="66.42578125" style="32" customWidth="1"/>
    <col min="15108" max="15108" width="63.140625" style="32" customWidth="1"/>
    <col min="15109" max="15109" width="30.7109375" style="32" customWidth="1"/>
    <col min="15110" max="15110" width="36" style="32" customWidth="1"/>
    <col min="15111" max="15111" width="33.85546875" style="32" customWidth="1"/>
    <col min="15112" max="15112" width="39.7109375" style="32" customWidth="1"/>
    <col min="15113" max="15113" width="11.42578125" style="32"/>
    <col min="15114" max="15114" width="18.85546875" style="32" customWidth="1"/>
    <col min="15115" max="15115" width="28" style="32" customWidth="1"/>
    <col min="15116" max="15119" width="11.42578125" style="32"/>
    <col min="15120" max="15120" width="24.5703125" style="32" customWidth="1"/>
    <col min="15121" max="15121" width="20" style="32" customWidth="1"/>
    <col min="15122" max="15122" width="27.28515625" style="32" customWidth="1"/>
    <col min="15123" max="15123" width="19.5703125" style="32" customWidth="1"/>
    <col min="15124" max="15124" width="46.28515625" style="32" customWidth="1"/>
    <col min="15125" max="15125" width="11.42578125" style="32"/>
    <col min="15126" max="15126" width="18.85546875" style="32" customWidth="1"/>
    <col min="15127" max="15127" width="14.140625" style="32" customWidth="1"/>
    <col min="15128" max="15128" width="18.42578125" style="32" customWidth="1"/>
    <col min="15129" max="15129" width="80.28515625" style="32" customWidth="1"/>
    <col min="15130" max="15130" width="17.7109375" style="32" customWidth="1"/>
    <col min="15131" max="15131" width="19.7109375" style="32" customWidth="1"/>
    <col min="15132" max="15133" width="16.42578125" style="32" customWidth="1"/>
    <col min="15134" max="15134" width="104.85546875" style="32" bestFit="1" customWidth="1"/>
    <col min="15135" max="15135" width="27.28515625" style="32" customWidth="1"/>
    <col min="15136" max="15142" width="11.42578125" style="32"/>
    <col min="15143" max="15143" width="14.85546875" style="32" customWidth="1"/>
    <col min="15144" max="15144" width="14.5703125" style="32" customWidth="1"/>
    <col min="15145" max="15145" width="20.7109375" style="32" customWidth="1"/>
    <col min="15146" max="15146" width="23" style="32" customWidth="1"/>
    <col min="15147" max="15147" width="19.140625" style="32" customWidth="1"/>
    <col min="15148" max="15148" width="31.42578125" style="32" customWidth="1"/>
    <col min="15149" max="15149" width="18.42578125" style="32" customWidth="1"/>
    <col min="15150" max="15150" width="19.85546875" style="32" customWidth="1"/>
    <col min="15151" max="15360" width="11.42578125" style="32"/>
    <col min="15361" max="15361" width="8.85546875" style="32" customWidth="1"/>
    <col min="15362" max="15362" width="26.85546875" style="32" customWidth="1"/>
    <col min="15363" max="15363" width="66.42578125" style="32" customWidth="1"/>
    <col min="15364" max="15364" width="63.140625" style="32" customWidth="1"/>
    <col min="15365" max="15365" width="30.7109375" style="32" customWidth="1"/>
    <col min="15366" max="15366" width="36" style="32" customWidth="1"/>
    <col min="15367" max="15367" width="33.85546875" style="32" customWidth="1"/>
    <col min="15368" max="15368" width="39.7109375" style="32" customWidth="1"/>
    <col min="15369" max="15369" width="11.42578125" style="32"/>
    <col min="15370" max="15370" width="18.85546875" style="32" customWidth="1"/>
    <col min="15371" max="15371" width="28" style="32" customWidth="1"/>
    <col min="15372" max="15375" width="11.42578125" style="32"/>
    <col min="15376" max="15376" width="24.5703125" style="32" customWidth="1"/>
    <col min="15377" max="15377" width="20" style="32" customWidth="1"/>
    <col min="15378" max="15378" width="27.28515625" style="32" customWidth="1"/>
    <col min="15379" max="15379" width="19.5703125" style="32" customWidth="1"/>
    <col min="15380" max="15380" width="46.28515625" style="32" customWidth="1"/>
    <col min="15381" max="15381" width="11.42578125" style="32"/>
    <col min="15382" max="15382" width="18.85546875" style="32" customWidth="1"/>
    <col min="15383" max="15383" width="14.140625" style="32" customWidth="1"/>
    <col min="15384" max="15384" width="18.42578125" style="32" customWidth="1"/>
    <col min="15385" max="15385" width="80.28515625" style="32" customWidth="1"/>
    <col min="15386" max="15386" width="17.7109375" style="32" customWidth="1"/>
    <col min="15387" max="15387" width="19.7109375" style="32" customWidth="1"/>
    <col min="15388" max="15389" width="16.42578125" style="32" customWidth="1"/>
    <col min="15390" max="15390" width="104.85546875" style="32" bestFit="1" customWidth="1"/>
    <col min="15391" max="15391" width="27.28515625" style="32" customWidth="1"/>
    <col min="15392" max="15398" width="11.42578125" style="32"/>
    <col min="15399" max="15399" width="14.85546875" style="32" customWidth="1"/>
    <col min="15400" max="15400" width="14.5703125" style="32" customWidth="1"/>
    <col min="15401" max="15401" width="20.7109375" style="32" customWidth="1"/>
    <col min="15402" max="15402" width="23" style="32" customWidth="1"/>
    <col min="15403" max="15403" width="19.140625" style="32" customWidth="1"/>
    <col min="15404" max="15404" width="31.42578125" style="32" customWidth="1"/>
    <col min="15405" max="15405" width="18.42578125" style="32" customWidth="1"/>
    <col min="15406" max="15406" width="19.85546875" style="32" customWidth="1"/>
    <col min="15407" max="15616" width="11.42578125" style="32"/>
    <col min="15617" max="15617" width="8.85546875" style="32" customWidth="1"/>
    <col min="15618" max="15618" width="26.85546875" style="32" customWidth="1"/>
    <col min="15619" max="15619" width="66.42578125" style="32" customWidth="1"/>
    <col min="15620" max="15620" width="63.140625" style="32" customWidth="1"/>
    <col min="15621" max="15621" width="30.7109375" style="32" customWidth="1"/>
    <col min="15622" max="15622" width="36" style="32" customWidth="1"/>
    <col min="15623" max="15623" width="33.85546875" style="32" customWidth="1"/>
    <col min="15624" max="15624" width="39.7109375" style="32" customWidth="1"/>
    <col min="15625" max="15625" width="11.42578125" style="32"/>
    <col min="15626" max="15626" width="18.85546875" style="32" customWidth="1"/>
    <col min="15627" max="15627" width="28" style="32" customWidth="1"/>
    <col min="15628" max="15631" width="11.42578125" style="32"/>
    <col min="15632" max="15632" width="24.5703125" style="32" customWidth="1"/>
    <col min="15633" max="15633" width="20" style="32" customWidth="1"/>
    <col min="15634" max="15634" width="27.28515625" style="32" customWidth="1"/>
    <col min="15635" max="15635" width="19.5703125" style="32" customWidth="1"/>
    <col min="15636" max="15636" width="46.28515625" style="32" customWidth="1"/>
    <col min="15637" max="15637" width="11.42578125" style="32"/>
    <col min="15638" max="15638" width="18.85546875" style="32" customWidth="1"/>
    <col min="15639" max="15639" width="14.140625" style="32" customWidth="1"/>
    <col min="15640" max="15640" width="18.42578125" style="32" customWidth="1"/>
    <col min="15641" max="15641" width="80.28515625" style="32" customWidth="1"/>
    <col min="15642" max="15642" width="17.7109375" style="32" customWidth="1"/>
    <col min="15643" max="15643" width="19.7109375" style="32" customWidth="1"/>
    <col min="15644" max="15645" width="16.42578125" style="32" customWidth="1"/>
    <col min="15646" max="15646" width="104.85546875" style="32" bestFit="1" customWidth="1"/>
    <col min="15647" max="15647" width="27.28515625" style="32" customWidth="1"/>
    <col min="15648" max="15654" width="11.42578125" style="32"/>
    <col min="15655" max="15655" width="14.85546875" style="32" customWidth="1"/>
    <col min="15656" max="15656" width="14.5703125" style="32" customWidth="1"/>
    <col min="15657" max="15657" width="20.7109375" style="32" customWidth="1"/>
    <col min="15658" max="15658" width="23" style="32" customWidth="1"/>
    <col min="15659" max="15659" width="19.140625" style="32" customWidth="1"/>
    <col min="15660" max="15660" width="31.42578125" style="32" customWidth="1"/>
    <col min="15661" max="15661" width="18.42578125" style="32" customWidth="1"/>
    <col min="15662" max="15662" width="19.85546875" style="32" customWidth="1"/>
    <col min="15663" max="15872" width="11.42578125" style="32"/>
    <col min="15873" max="15873" width="8.85546875" style="32" customWidth="1"/>
    <col min="15874" max="15874" width="26.85546875" style="32" customWidth="1"/>
    <col min="15875" max="15875" width="66.42578125" style="32" customWidth="1"/>
    <col min="15876" max="15876" width="63.140625" style="32" customWidth="1"/>
    <col min="15877" max="15877" width="30.7109375" style="32" customWidth="1"/>
    <col min="15878" max="15878" width="36" style="32" customWidth="1"/>
    <col min="15879" max="15879" width="33.85546875" style="32" customWidth="1"/>
    <col min="15880" max="15880" width="39.7109375" style="32" customWidth="1"/>
    <col min="15881" max="15881" width="11.42578125" style="32"/>
    <col min="15882" max="15882" width="18.85546875" style="32" customWidth="1"/>
    <col min="15883" max="15883" width="28" style="32" customWidth="1"/>
    <col min="15884" max="15887" width="11.42578125" style="32"/>
    <col min="15888" max="15888" width="24.5703125" style="32" customWidth="1"/>
    <col min="15889" max="15889" width="20" style="32" customWidth="1"/>
    <col min="15890" max="15890" width="27.28515625" style="32" customWidth="1"/>
    <col min="15891" max="15891" width="19.5703125" style="32" customWidth="1"/>
    <col min="15892" max="15892" width="46.28515625" style="32" customWidth="1"/>
    <col min="15893" max="15893" width="11.42578125" style="32"/>
    <col min="15894" max="15894" width="18.85546875" style="32" customWidth="1"/>
    <col min="15895" max="15895" width="14.140625" style="32" customWidth="1"/>
    <col min="15896" max="15896" width="18.42578125" style="32" customWidth="1"/>
    <col min="15897" max="15897" width="80.28515625" style="32" customWidth="1"/>
    <col min="15898" max="15898" width="17.7109375" style="32" customWidth="1"/>
    <col min="15899" max="15899" width="19.7109375" style="32" customWidth="1"/>
    <col min="15900" max="15901" width="16.42578125" style="32" customWidth="1"/>
    <col min="15902" max="15902" width="104.85546875" style="32" bestFit="1" customWidth="1"/>
    <col min="15903" max="15903" width="27.28515625" style="32" customWidth="1"/>
    <col min="15904" max="15910" width="11.42578125" style="32"/>
    <col min="15911" max="15911" width="14.85546875" style="32" customWidth="1"/>
    <col min="15912" max="15912" width="14.5703125" style="32" customWidth="1"/>
    <col min="15913" max="15913" width="20.7109375" style="32" customWidth="1"/>
    <col min="15914" max="15914" width="23" style="32" customWidth="1"/>
    <col min="15915" max="15915" width="19.140625" style="32" customWidth="1"/>
    <col min="15916" max="15916" width="31.42578125" style="32" customWidth="1"/>
    <col min="15917" max="15917" width="18.42578125" style="32" customWidth="1"/>
    <col min="15918" max="15918" width="19.85546875" style="32" customWidth="1"/>
    <col min="15919" max="16128" width="11.42578125" style="32"/>
    <col min="16129" max="16129" width="8.85546875" style="32" customWidth="1"/>
    <col min="16130" max="16130" width="26.85546875" style="32" customWidth="1"/>
    <col min="16131" max="16131" width="66.42578125" style="32" customWidth="1"/>
    <col min="16132" max="16132" width="63.140625" style="32" customWidth="1"/>
    <col min="16133" max="16133" width="30.7109375" style="32" customWidth="1"/>
    <col min="16134" max="16134" width="36" style="32" customWidth="1"/>
    <col min="16135" max="16135" width="33.85546875" style="32" customWidth="1"/>
    <col min="16136" max="16136" width="39.7109375" style="32" customWidth="1"/>
    <col min="16137" max="16137" width="11.42578125" style="32"/>
    <col min="16138" max="16138" width="18.85546875" style="32" customWidth="1"/>
    <col min="16139" max="16139" width="28" style="32" customWidth="1"/>
    <col min="16140" max="16143" width="11.42578125" style="32"/>
    <col min="16144" max="16144" width="24.5703125" style="32" customWidth="1"/>
    <col min="16145" max="16145" width="20" style="32" customWidth="1"/>
    <col min="16146" max="16146" width="27.28515625" style="32" customWidth="1"/>
    <col min="16147" max="16147" width="19.5703125" style="32" customWidth="1"/>
    <col min="16148" max="16148" width="46.28515625" style="32" customWidth="1"/>
    <col min="16149" max="16149" width="11.42578125" style="32"/>
    <col min="16150" max="16150" width="18.85546875" style="32" customWidth="1"/>
    <col min="16151" max="16151" width="14.140625" style="32" customWidth="1"/>
    <col min="16152" max="16152" width="18.42578125" style="32" customWidth="1"/>
    <col min="16153" max="16153" width="80.28515625" style="32" customWidth="1"/>
    <col min="16154" max="16154" width="17.7109375" style="32" customWidth="1"/>
    <col min="16155" max="16155" width="19.7109375" style="32" customWidth="1"/>
    <col min="16156" max="16157" width="16.42578125" style="32" customWidth="1"/>
    <col min="16158" max="16158" width="104.85546875" style="32" bestFit="1" customWidth="1"/>
    <col min="16159" max="16159" width="27.28515625" style="32" customWidth="1"/>
    <col min="16160" max="16166" width="11.42578125" style="32"/>
    <col min="16167" max="16167" width="14.85546875" style="32" customWidth="1"/>
    <col min="16168" max="16168" width="14.5703125" style="32" customWidth="1"/>
    <col min="16169" max="16169" width="20.7109375" style="32" customWidth="1"/>
    <col min="16170" max="16170" width="23" style="32" customWidth="1"/>
    <col min="16171" max="16171" width="19.140625" style="32" customWidth="1"/>
    <col min="16172" max="16172" width="31.42578125" style="32" customWidth="1"/>
    <col min="16173" max="16173" width="18.42578125" style="32" customWidth="1"/>
    <col min="16174" max="16174" width="19.85546875" style="32" customWidth="1"/>
    <col min="16175" max="16384" width="11.42578125" style="32"/>
  </cols>
  <sheetData>
    <row r="1" spans="1:47" s="31" customFormat="1" ht="15.75">
      <c r="A1" s="236" t="s">
        <v>0</v>
      </c>
      <c r="B1" s="237"/>
      <c r="C1" s="237"/>
      <c r="D1" s="237"/>
      <c r="E1" s="237"/>
      <c r="F1" s="237"/>
      <c r="G1" s="237"/>
      <c r="H1" s="237"/>
      <c r="I1" s="238"/>
      <c r="J1" s="1"/>
      <c r="K1" s="1"/>
      <c r="L1" s="1"/>
      <c r="M1" s="34"/>
      <c r="N1" s="34"/>
      <c r="O1" s="34"/>
      <c r="P1" s="34"/>
      <c r="Q1" s="34"/>
      <c r="R1" s="34"/>
      <c r="S1" s="34"/>
      <c r="T1" s="34"/>
      <c r="U1" s="34"/>
      <c r="V1" s="34"/>
      <c r="W1" s="34"/>
      <c r="X1" s="34"/>
      <c r="Y1" s="34"/>
      <c r="Z1" s="34"/>
      <c r="AA1" s="35"/>
      <c r="AB1" s="35"/>
      <c r="AC1" s="35"/>
      <c r="AF1" s="35"/>
      <c r="AG1" s="35"/>
      <c r="AH1" s="35"/>
    </row>
    <row r="2" spans="1:47" s="31" customFormat="1" ht="16.5" thickBot="1">
      <c r="A2" s="239" t="s">
        <v>1</v>
      </c>
      <c r="B2" s="240"/>
      <c r="C2" s="240"/>
      <c r="D2" s="240"/>
      <c r="E2" s="240"/>
      <c r="F2" s="240"/>
      <c r="G2" s="240"/>
      <c r="H2" s="240"/>
      <c r="I2" s="241"/>
      <c r="J2" s="1"/>
      <c r="K2" s="1"/>
      <c r="L2" s="1"/>
      <c r="M2" s="34"/>
      <c r="N2" s="34"/>
      <c r="O2" s="34"/>
      <c r="P2" s="34"/>
      <c r="Q2" s="34"/>
      <c r="R2" s="34"/>
      <c r="S2" s="34"/>
      <c r="T2" s="34"/>
      <c r="U2" s="34"/>
      <c r="V2" s="34"/>
      <c r="W2" s="34"/>
      <c r="X2" s="34"/>
      <c r="Y2" s="34"/>
      <c r="Z2" s="34"/>
      <c r="AA2" s="35"/>
      <c r="AB2" s="35"/>
      <c r="AC2" s="35"/>
      <c r="AF2" s="35"/>
      <c r="AG2" s="35"/>
      <c r="AH2" s="35"/>
    </row>
    <row r="3" spans="1:47" s="31" customFormat="1" ht="15.75">
      <c r="A3" s="242" t="s">
        <v>2</v>
      </c>
      <c r="B3" s="243"/>
      <c r="C3" s="106">
        <v>2020</v>
      </c>
      <c r="D3" s="244" t="s">
        <v>3</v>
      </c>
      <c r="E3" s="245"/>
      <c r="F3" s="245"/>
      <c r="G3" s="245"/>
      <c r="H3" s="245"/>
      <c r="I3" s="246"/>
      <c r="J3" s="1"/>
      <c r="K3" s="1"/>
      <c r="L3" s="1"/>
      <c r="M3" s="1"/>
      <c r="N3" s="1"/>
      <c r="O3" s="1"/>
      <c r="P3" s="1"/>
      <c r="Q3" s="1"/>
      <c r="R3" s="1"/>
      <c r="S3" s="1"/>
      <c r="T3" s="1"/>
      <c r="U3" s="1"/>
      <c r="V3" s="1"/>
      <c r="W3" s="1"/>
      <c r="X3" s="1"/>
      <c r="Y3" s="1"/>
      <c r="Z3" s="1"/>
      <c r="AA3" s="2"/>
      <c r="AB3" s="2"/>
      <c r="AC3" s="2"/>
      <c r="AD3" s="1"/>
      <c r="AE3" s="1"/>
      <c r="AF3" s="2"/>
      <c r="AG3" s="2"/>
      <c r="AH3" s="2"/>
      <c r="AI3" s="1"/>
      <c r="AJ3" s="1"/>
      <c r="AK3" s="1"/>
      <c r="AL3" s="1"/>
      <c r="AM3" s="1"/>
      <c r="AN3" s="1"/>
      <c r="AO3" s="1"/>
      <c r="AP3" s="1"/>
      <c r="AQ3" s="1"/>
      <c r="AR3" s="1"/>
      <c r="AS3" s="1"/>
      <c r="AT3" s="1"/>
    </row>
    <row r="4" spans="1:47" s="31" customFormat="1" ht="15.75">
      <c r="A4" s="247" t="s">
        <v>4</v>
      </c>
      <c r="B4" s="248"/>
      <c r="C4" s="107" t="s">
        <v>5</v>
      </c>
      <c r="D4" s="111" t="s">
        <v>6</v>
      </c>
      <c r="E4" s="143" t="s">
        <v>7</v>
      </c>
      <c r="F4" s="249" t="s">
        <v>8</v>
      </c>
      <c r="G4" s="249"/>
      <c r="H4" s="249"/>
      <c r="I4" s="250"/>
      <c r="J4" s="1"/>
      <c r="K4" s="1"/>
      <c r="L4" s="1"/>
      <c r="M4" s="1"/>
      <c r="N4" s="1"/>
      <c r="O4" s="1"/>
      <c r="P4" s="1"/>
      <c r="Q4" s="1"/>
      <c r="R4" s="1"/>
      <c r="S4" s="1"/>
      <c r="T4" s="1"/>
      <c r="U4" s="1"/>
      <c r="V4" s="1"/>
      <c r="W4" s="1"/>
      <c r="X4" s="1"/>
      <c r="Y4" s="1"/>
      <c r="Z4" s="1"/>
      <c r="AA4" s="2"/>
      <c r="AB4" s="2"/>
      <c r="AC4" s="2"/>
      <c r="AD4" s="1"/>
      <c r="AE4" s="1"/>
      <c r="AF4" s="2"/>
      <c r="AG4" s="2"/>
      <c r="AH4" s="2"/>
      <c r="AI4" s="1"/>
      <c r="AJ4" s="1"/>
      <c r="AK4" s="1"/>
      <c r="AL4" s="1"/>
      <c r="AM4" s="1"/>
      <c r="AN4" s="1"/>
      <c r="AO4" s="1"/>
      <c r="AP4" s="1"/>
      <c r="AQ4" s="1"/>
      <c r="AR4" s="1"/>
      <c r="AS4" s="1"/>
      <c r="AT4" s="1"/>
    </row>
    <row r="5" spans="1:47" s="31" customFormat="1" ht="158.25" customHeight="1">
      <c r="A5" s="247" t="s">
        <v>9</v>
      </c>
      <c r="B5" s="248"/>
      <c r="C5" s="108" t="s">
        <v>10</v>
      </c>
      <c r="D5" s="3">
        <v>1</v>
      </c>
      <c r="E5" s="4" t="s">
        <v>11</v>
      </c>
      <c r="F5" s="251" t="s">
        <v>12</v>
      </c>
      <c r="G5" s="251"/>
      <c r="H5" s="251"/>
      <c r="I5" s="252"/>
      <c r="J5" s="1"/>
      <c r="K5" s="1"/>
      <c r="L5" s="1"/>
      <c r="M5" s="1"/>
      <c r="N5" s="1"/>
      <c r="O5" s="1"/>
      <c r="P5" s="1"/>
      <c r="Q5" s="1"/>
      <c r="R5" s="1"/>
      <c r="S5" s="1"/>
      <c r="T5" s="1"/>
      <c r="U5" s="1"/>
      <c r="V5" s="1"/>
      <c r="W5" s="1"/>
      <c r="X5" s="1"/>
      <c r="Y5" s="1"/>
      <c r="Z5" s="1"/>
      <c r="AA5" s="2"/>
      <c r="AB5" s="2"/>
      <c r="AC5" s="2"/>
      <c r="AD5" s="1"/>
      <c r="AE5" s="1"/>
      <c r="AF5" s="2"/>
      <c r="AG5" s="2"/>
      <c r="AH5" s="2"/>
      <c r="AI5" s="1"/>
      <c r="AJ5" s="1"/>
      <c r="AK5" s="1"/>
      <c r="AL5" s="1"/>
      <c r="AM5" s="1"/>
      <c r="AN5" s="1"/>
      <c r="AO5" s="1"/>
      <c r="AP5" s="1"/>
      <c r="AQ5" s="1"/>
      <c r="AR5" s="1"/>
      <c r="AS5" s="1"/>
      <c r="AT5" s="1"/>
    </row>
    <row r="6" spans="1:47" s="31" customFormat="1" ht="143.25" customHeight="1">
      <c r="A6" s="247" t="s">
        <v>9</v>
      </c>
      <c r="B6" s="248"/>
      <c r="C6" s="108" t="s">
        <v>10</v>
      </c>
      <c r="D6" s="3">
        <v>2</v>
      </c>
      <c r="E6" s="4" t="s">
        <v>13</v>
      </c>
      <c r="F6" s="257" t="s">
        <v>14</v>
      </c>
      <c r="G6" s="257"/>
      <c r="H6" s="257"/>
      <c r="I6" s="258"/>
      <c r="J6" s="1"/>
      <c r="K6" s="1"/>
      <c r="L6" s="1"/>
      <c r="M6" s="1"/>
      <c r="N6" s="1"/>
      <c r="O6" s="1"/>
      <c r="P6" s="1"/>
      <c r="Q6" s="1"/>
      <c r="R6" s="1"/>
      <c r="S6" s="1"/>
      <c r="T6" s="1"/>
      <c r="U6" s="1"/>
      <c r="V6" s="1"/>
      <c r="W6" s="1"/>
      <c r="X6" s="1"/>
      <c r="Y6" s="1"/>
      <c r="Z6" s="1"/>
      <c r="AA6" s="2"/>
      <c r="AB6" s="2"/>
      <c r="AC6" s="2"/>
      <c r="AD6" s="1"/>
      <c r="AE6" s="1"/>
      <c r="AF6" s="2"/>
      <c r="AG6" s="2"/>
      <c r="AH6" s="2"/>
      <c r="AI6" s="1"/>
      <c r="AJ6" s="1"/>
      <c r="AK6" s="1"/>
      <c r="AL6" s="1"/>
      <c r="AM6" s="1"/>
      <c r="AN6" s="1"/>
      <c r="AO6" s="1"/>
      <c r="AP6" s="1"/>
      <c r="AQ6" s="1"/>
      <c r="AR6" s="1"/>
      <c r="AS6" s="1"/>
      <c r="AT6" s="1"/>
    </row>
    <row r="7" spans="1:47" s="31" customFormat="1" ht="83.25" customHeight="1">
      <c r="A7" s="247" t="s">
        <v>15</v>
      </c>
      <c r="B7" s="248"/>
      <c r="C7" s="108" t="s">
        <v>16</v>
      </c>
      <c r="D7" s="3">
        <v>3</v>
      </c>
      <c r="E7" s="4" t="s">
        <v>17</v>
      </c>
      <c r="F7" s="251" t="s">
        <v>18</v>
      </c>
      <c r="G7" s="251"/>
      <c r="H7" s="251"/>
      <c r="I7" s="252"/>
      <c r="J7" s="1"/>
      <c r="K7" s="1"/>
      <c r="L7" s="1"/>
      <c r="M7" s="1"/>
      <c r="N7" s="1"/>
      <c r="O7" s="1"/>
      <c r="P7" s="1"/>
      <c r="Q7" s="1"/>
      <c r="R7" s="1"/>
      <c r="S7" s="1"/>
      <c r="T7" s="1"/>
      <c r="U7" s="1"/>
      <c r="V7" s="1"/>
      <c r="W7" s="1"/>
      <c r="X7" s="1"/>
      <c r="Y7" s="1"/>
      <c r="Z7" s="1"/>
      <c r="AA7" s="5"/>
      <c r="AB7" s="5"/>
      <c r="AC7" s="5"/>
      <c r="AD7" s="5"/>
      <c r="AE7" s="5"/>
      <c r="AF7" s="5"/>
      <c r="AG7" s="5"/>
      <c r="AH7" s="5"/>
      <c r="AI7" s="5"/>
      <c r="AJ7" s="5"/>
      <c r="AK7" s="5"/>
      <c r="AL7" s="5"/>
      <c r="AM7" s="5"/>
      <c r="AN7" s="5"/>
      <c r="AO7" s="5"/>
      <c r="AP7" s="6"/>
      <c r="AQ7" s="5"/>
      <c r="AR7" s="5"/>
      <c r="AS7" s="5"/>
      <c r="AT7" s="5"/>
    </row>
    <row r="8" spans="1:47" s="31" customFormat="1" ht="66" customHeight="1" thickBot="1">
      <c r="A8" s="255" t="s">
        <v>19</v>
      </c>
      <c r="B8" s="256"/>
      <c r="C8" s="109" t="s">
        <v>20</v>
      </c>
      <c r="D8" s="112">
        <v>4</v>
      </c>
      <c r="E8" s="110" t="s">
        <v>21</v>
      </c>
      <c r="F8" s="259" t="s">
        <v>22</v>
      </c>
      <c r="G8" s="259"/>
      <c r="H8" s="259"/>
      <c r="I8" s="260"/>
      <c r="J8" s="1"/>
      <c r="K8" s="1"/>
      <c r="L8" s="1"/>
      <c r="M8" s="1"/>
      <c r="N8" s="1"/>
      <c r="O8" s="1"/>
      <c r="P8" s="1"/>
      <c r="Q8" s="1"/>
      <c r="R8" s="1"/>
      <c r="S8" s="1"/>
      <c r="T8" s="1"/>
      <c r="U8" s="1"/>
      <c r="V8" s="1"/>
      <c r="W8" s="1"/>
      <c r="X8" s="1"/>
      <c r="Y8" s="1"/>
      <c r="Z8" s="1"/>
      <c r="AA8" s="234"/>
      <c r="AB8" s="234"/>
      <c r="AC8" s="234"/>
      <c r="AD8" s="234"/>
      <c r="AE8" s="234"/>
      <c r="AF8" s="234"/>
      <c r="AG8" s="234"/>
      <c r="AH8" s="234"/>
      <c r="AI8" s="234"/>
      <c r="AJ8" s="234"/>
      <c r="AK8" s="234"/>
      <c r="AL8" s="234"/>
      <c r="AM8" s="234"/>
      <c r="AN8" s="234"/>
      <c r="AO8" s="234"/>
      <c r="AP8" s="234"/>
      <c r="AQ8" s="234"/>
      <c r="AR8" s="234"/>
      <c r="AS8" s="234"/>
      <c r="AT8" s="234"/>
    </row>
    <row r="9" spans="1:47" ht="69" customHeight="1" thickBot="1">
      <c r="A9" s="255"/>
      <c r="B9" s="256"/>
      <c r="C9" s="109"/>
      <c r="D9" s="3">
        <v>5</v>
      </c>
      <c r="E9" s="4" t="s">
        <v>23</v>
      </c>
      <c r="F9" s="251" t="s">
        <v>24</v>
      </c>
      <c r="G9" s="251"/>
      <c r="H9" s="251"/>
      <c r="I9" s="252"/>
      <c r="J9" s="7"/>
      <c r="K9" s="7"/>
      <c r="L9" s="7"/>
      <c r="M9" s="7"/>
      <c r="N9" s="7"/>
      <c r="O9" s="7"/>
      <c r="P9" s="7"/>
      <c r="Q9" s="8"/>
      <c r="R9" s="8"/>
      <c r="S9" s="8"/>
      <c r="T9" s="8"/>
      <c r="U9" s="8"/>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row>
    <row r="10" spans="1:47" ht="54.75" customHeight="1">
      <c r="A10" s="7"/>
      <c r="B10" s="7"/>
      <c r="C10" s="7"/>
      <c r="D10" s="113">
        <v>5</v>
      </c>
      <c r="E10" s="57" t="s">
        <v>25</v>
      </c>
      <c r="F10" s="253" t="s">
        <v>26</v>
      </c>
      <c r="G10" s="253"/>
      <c r="H10" s="253"/>
      <c r="I10" s="254"/>
      <c r="J10" s="10"/>
      <c r="K10" s="10"/>
      <c r="L10" s="10"/>
      <c r="M10" s="10"/>
      <c r="N10" s="10"/>
      <c r="O10" s="10"/>
      <c r="P10" s="10"/>
      <c r="Q10" s="10"/>
      <c r="R10" s="10"/>
      <c r="S10" s="10"/>
      <c r="T10" s="17"/>
      <c r="U10" s="10"/>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row>
    <row r="11" spans="1:47" ht="33" customHeight="1">
      <c r="A11" s="59"/>
      <c r="B11" s="8"/>
      <c r="C11" s="8"/>
      <c r="D11" s="113">
        <v>6</v>
      </c>
      <c r="E11" s="57" t="s">
        <v>27</v>
      </c>
      <c r="F11" s="253" t="s">
        <v>28</v>
      </c>
      <c r="G11" s="253"/>
      <c r="H11" s="253"/>
      <c r="I11" s="254"/>
      <c r="J11" s="60"/>
      <c r="K11" s="60"/>
      <c r="L11" s="233"/>
      <c r="M11" s="233"/>
      <c r="N11" s="233"/>
      <c r="O11" s="233"/>
      <c r="P11" s="145"/>
      <c r="Q11" s="145"/>
      <c r="R11" s="145"/>
      <c r="S11" s="145"/>
      <c r="T11" s="145"/>
      <c r="U11" s="145"/>
      <c r="V11" s="233"/>
      <c r="W11" s="233"/>
      <c r="X11" s="144"/>
      <c r="Y11" s="144"/>
      <c r="Z11" s="144"/>
      <c r="AA11" s="233"/>
      <c r="AB11" s="233"/>
      <c r="AC11" s="144"/>
      <c r="AD11" s="144"/>
      <c r="AE11" s="144"/>
      <c r="AF11" s="233"/>
      <c r="AG11" s="233"/>
      <c r="AH11" s="144"/>
      <c r="AI11" s="144"/>
      <c r="AJ11" s="144"/>
      <c r="AK11" s="233"/>
      <c r="AL11" s="233"/>
      <c r="AM11" s="144"/>
      <c r="AN11" s="144"/>
      <c r="AO11" s="144"/>
      <c r="AP11" s="233"/>
      <c r="AQ11" s="233"/>
      <c r="AR11" s="233"/>
      <c r="AS11" s="144"/>
      <c r="AT11" s="144"/>
    </row>
    <row r="12" spans="1:47" ht="33" customHeight="1" thickBot="1">
      <c r="A12" s="59"/>
      <c r="B12" s="8"/>
      <c r="C12" s="8"/>
      <c r="D12" s="114">
        <v>7</v>
      </c>
      <c r="E12" s="115" t="s">
        <v>29</v>
      </c>
      <c r="F12" s="168" t="s">
        <v>30</v>
      </c>
      <c r="G12" s="168"/>
      <c r="H12" s="168"/>
      <c r="I12" s="169"/>
      <c r="J12" s="60"/>
      <c r="K12" s="60"/>
      <c r="L12" s="144"/>
      <c r="M12" s="144"/>
      <c r="N12" s="144"/>
      <c r="O12" s="144"/>
      <c r="P12" s="145"/>
      <c r="Q12" s="145"/>
      <c r="R12" s="145"/>
      <c r="S12" s="145"/>
      <c r="T12" s="145"/>
      <c r="U12" s="145"/>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row>
    <row r="13" spans="1:47" ht="15.75" thickBot="1">
      <c r="A13" s="8"/>
      <c r="B13" s="8"/>
      <c r="C13" s="8"/>
      <c r="D13" s="8"/>
      <c r="E13" s="8"/>
      <c r="F13" s="8"/>
      <c r="G13" s="8"/>
      <c r="H13" s="8"/>
      <c r="I13" s="8"/>
      <c r="J13" s="8"/>
      <c r="K13" s="8"/>
      <c r="L13" s="8"/>
      <c r="M13" s="8"/>
      <c r="N13" s="8"/>
      <c r="O13" s="8"/>
      <c r="P13" s="8"/>
      <c r="Q13" s="8"/>
      <c r="R13" s="8"/>
      <c r="S13" s="8"/>
      <c r="T13" s="8"/>
      <c r="U13" s="8"/>
      <c r="V13" s="145"/>
      <c r="W13" s="145"/>
      <c r="X13" s="145"/>
      <c r="Y13" s="145"/>
      <c r="Z13" s="145"/>
      <c r="AA13" s="145"/>
      <c r="AB13" s="145"/>
      <c r="AC13" s="145"/>
      <c r="AD13" s="145"/>
      <c r="AE13" s="145"/>
      <c r="AF13" s="78"/>
      <c r="AG13" s="79"/>
      <c r="AH13" s="79"/>
      <c r="AI13" s="79"/>
      <c r="AJ13" s="80"/>
      <c r="AK13" s="145"/>
      <c r="AL13" s="145"/>
      <c r="AM13" s="145"/>
      <c r="AN13" s="145"/>
      <c r="AO13" s="145"/>
      <c r="AP13" s="145"/>
      <c r="AQ13" s="145"/>
      <c r="AR13" s="145"/>
      <c r="AS13" s="145"/>
      <c r="AT13" s="145"/>
    </row>
    <row r="14" spans="1:47" ht="15" customHeight="1">
      <c r="A14" s="207" t="s">
        <v>31</v>
      </c>
      <c r="B14" s="208"/>
      <c r="C14" s="208"/>
      <c r="D14" s="211"/>
      <c r="E14" s="211"/>
      <c r="F14" s="211"/>
      <c r="G14" s="211"/>
      <c r="H14" s="211"/>
      <c r="I14" s="211"/>
      <c r="J14" s="211"/>
      <c r="K14" s="211"/>
      <c r="L14" s="211"/>
      <c r="M14" s="211"/>
      <c r="N14" s="211"/>
      <c r="O14" s="211"/>
      <c r="P14" s="211"/>
      <c r="Q14" s="211"/>
      <c r="R14" s="211"/>
      <c r="S14" s="211"/>
      <c r="T14" s="211"/>
      <c r="U14" s="212"/>
      <c r="V14" s="215" t="s">
        <v>32</v>
      </c>
      <c r="W14" s="216"/>
      <c r="X14" s="216"/>
      <c r="Y14" s="216"/>
      <c r="Z14" s="217"/>
      <c r="AA14" s="218" t="s">
        <v>32</v>
      </c>
      <c r="AB14" s="219"/>
      <c r="AC14" s="219"/>
      <c r="AD14" s="219"/>
      <c r="AE14" s="220"/>
      <c r="AF14" s="221" t="s">
        <v>32</v>
      </c>
      <c r="AG14" s="222"/>
      <c r="AH14" s="222"/>
      <c r="AI14" s="222"/>
      <c r="AJ14" s="223"/>
      <c r="AK14" s="224" t="s">
        <v>32</v>
      </c>
      <c r="AL14" s="225"/>
      <c r="AM14" s="225"/>
      <c r="AN14" s="225"/>
      <c r="AO14" s="226"/>
      <c r="AP14" s="227" t="s">
        <v>32</v>
      </c>
      <c r="AQ14" s="228"/>
      <c r="AR14" s="228"/>
      <c r="AS14" s="228"/>
      <c r="AT14" s="229"/>
      <c r="AU14" s="37"/>
    </row>
    <row r="15" spans="1:47" ht="15" customHeight="1">
      <c r="A15" s="209"/>
      <c r="B15" s="210"/>
      <c r="C15" s="210"/>
      <c r="D15" s="213"/>
      <c r="E15" s="213"/>
      <c r="F15" s="213"/>
      <c r="G15" s="213"/>
      <c r="H15" s="213"/>
      <c r="I15" s="213"/>
      <c r="J15" s="213"/>
      <c r="K15" s="213"/>
      <c r="L15" s="213"/>
      <c r="M15" s="213"/>
      <c r="N15" s="213"/>
      <c r="O15" s="213"/>
      <c r="P15" s="213"/>
      <c r="Q15" s="213"/>
      <c r="R15" s="213"/>
      <c r="S15" s="213"/>
      <c r="T15" s="213"/>
      <c r="U15" s="214"/>
      <c r="V15" s="221" t="s">
        <v>33</v>
      </c>
      <c r="W15" s="222"/>
      <c r="X15" s="222"/>
      <c r="Y15" s="222"/>
      <c r="Z15" s="223"/>
      <c r="AA15" s="206" t="s">
        <v>34</v>
      </c>
      <c r="AB15" s="200"/>
      <c r="AC15" s="200"/>
      <c r="AD15" s="200"/>
      <c r="AE15" s="201"/>
      <c r="AF15" s="221" t="s">
        <v>35</v>
      </c>
      <c r="AG15" s="222"/>
      <c r="AH15" s="222"/>
      <c r="AI15" s="222"/>
      <c r="AJ15" s="223"/>
      <c r="AK15" s="194" t="s">
        <v>36</v>
      </c>
      <c r="AL15" s="195"/>
      <c r="AM15" s="195"/>
      <c r="AN15" s="195"/>
      <c r="AO15" s="196"/>
      <c r="AP15" s="230" t="s">
        <v>37</v>
      </c>
      <c r="AQ15" s="231"/>
      <c r="AR15" s="231"/>
      <c r="AS15" s="231"/>
      <c r="AT15" s="232"/>
      <c r="AU15" s="37"/>
    </row>
    <row r="16" spans="1:47" ht="15" customHeight="1">
      <c r="A16" s="146"/>
      <c r="B16" s="147"/>
      <c r="C16" s="147"/>
      <c r="D16" s="204" t="s">
        <v>38</v>
      </c>
      <c r="E16" s="204"/>
      <c r="F16" s="204"/>
      <c r="G16" s="204"/>
      <c r="H16" s="204"/>
      <c r="I16" s="204"/>
      <c r="J16" s="204"/>
      <c r="K16" s="204"/>
      <c r="L16" s="204"/>
      <c r="M16" s="204"/>
      <c r="N16" s="204"/>
      <c r="O16" s="204"/>
      <c r="P16" s="204"/>
      <c r="Q16" s="204"/>
      <c r="R16" s="204"/>
      <c r="S16" s="204"/>
      <c r="T16" s="156"/>
      <c r="U16" s="97"/>
      <c r="V16" s="202"/>
      <c r="W16" s="203"/>
      <c r="X16" s="205" t="s">
        <v>39</v>
      </c>
      <c r="Y16" s="203" t="s">
        <v>40</v>
      </c>
      <c r="Z16" s="199" t="s">
        <v>41</v>
      </c>
      <c r="AA16" s="206"/>
      <c r="AB16" s="200"/>
      <c r="AC16" s="200" t="s">
        <v>39</v>
      </c>
      <c r="AD16" s="200" t="s">
        <v>40</v>
      </c>
      <c r="AE16" s="201" t="s">
        <v>41</v>
      </c>
      <c r="AF16" s="202"/>
      <c r="AG16" s="203"/>
      <c r="AH16" s="203" t="s">
        <v>39</v>
      </c>
      <c r="AI16" s="203" t="s">
        <v>40</v>
      </c>
      <c r="AJ16" s="199" t="s">
        <v>41</v>
      </c>
      <c r="AK16" s="194"/>
      <c r="AL16" s="195"/>
      <c r="AM16" s="195" t="s">
        <v>39</v>
      </c>
      <c r="AN16" s="195" t="s">
        <v>40</v>
      </c>
      <c r="AO16" s="196" t="s">
        <v>41</v>
      </c>
      <c r="AP16" s="197" t="s">
        <v>42</v>
      </c>
      <c r="AQ16" s="192"/>
      <c r="AR16" s="192"/>
      <c r="AS16" s="192" t="s">
        <v>39</v>
      </c>
      <c r="AT16" s="193" t="s">
        <v>43</v>
      </c>
      <c r="AU16" s="37"/>
    </row>
    <row r="17" spans="1:47" ht="47.25" customHeight="1">
      <c r="A17" s="11" t="s">
        <v>44</v>
      </c>
      <c r="B17" s="12" t="s">
        <v>45</v>
      </c>
      <c r="C17" s="12" t="s">
        <v>46</v>
      </c>
      <c r="D17" s="156" t="s">
        <v>47</v>
      </c>
      <c r="E17" s="156" t="s">
        <v>48</v>
      </c>
      <c r="F17" s="156" t="s">
        <v>49</v>
      </c>
      <c r="G17" s="156" t="s">
        <v>50</v>
      </c>
      <c r="H17" s="156" t="s">
        <v>51</v>
      </c>
      <c r="I17" s="156" t="s">
        <v>52</v>
      </c>
      <c r="J17" s="156" t="s">
        <v>53</v>
      </c>
      <c r="K17" s="156" t="s">
        <v>54</v>
      </c>
      <c r="L17" s="156" t="s">
        <v>55</v>
      </c>
      <c r="M17" s="156" t="s">
        <v>56</v>
      </c>
      <c r="N17" s="156" t="s">
        <v>57</v>
      </c>
      <c r="O17" s="156" t="s">
        <v>58</v>
      </c>
      <c r="P17" s="156" t="s">
        <v>59</v>
      </c>
      <c r="Q17" s="156" t="s">
        <v>60</v>
      </c>
      <c r="R17" s="156" t="s">
        <v>61</v>
      </c>
      <c r="S17" s="156" t="s">
        <v>62</v>
      </c>
      <c r="T17" s="156" t="s">
        <v>63</v>
      </c>
      <c r="U17" s="97" t="s">
        <v>64</v>
      </c>
      <c r="V17" s="154" t="s">
        <v>65</v>
      </c>
      <c r="W17" s="155" t="s">
        <v>66</v>
      </c>
      <c r="X17" s="205"/>
      <c r="Y17" s="203"/>
      <c r="Z17" s="199"/>
      <c r="AA17" s="148" t="s">
        <v>65</v>
      </c>
      <c r="AB17" s="149" t="s">
        <v>66</v>
      </c>
      <c r="AC17" s="200"/>
      <c r="AD17" s="200"/>
      <c r="AE17" s="201"/>
      <c r="AF17" s="154" t="s">
        <v>65</v>
      </c>
      <c r="AG17" s="155" t="s">
        <v>66</v>
      </c>
      <c r="AH17" s="203"/>
      <c r="AI17" s="203"/>
      <c r="AJ17" s="199"/>
      <c r="AK17" s="151" t="s">
        <v>65</v>
      </c>
      <c r="AL17" s="152" t="s">
        <v>66</v>
      </c>
      <c r="AM17" s="195"/>
      <c r="AN17" s="195"/>
      <c r="AO17" s="196"/>
      <c r="AP17" s="162" t="s">
        <v>50</v>
      </c>
      <c r="AQ17" s="160" t="s">
        <v>65</v>
      </c>
      <c r="AR17" s="160" t="s">
        <v>66</v>
      </c>
      <c r="AS17" s="192"/>
      <c r="AT17" s="193"/>
      <c r="AU17" s="37"/>
    </row>
    <row r="18" spans="1:47">
      <c r="A18" s="11"/>
      <c r="B18" s="95"/>
      <c r="C18" s="95"/>
      <c r="D18" s="156" t="s">
        <v>67</v>
      </c>
      <c r="E18" s="156"/>
      <c r="F18" s="156" t="s">
        <v>67</v>
      </c>
      <c r="G18" s="156" t="s">
        <v>67</v>
      </c>
      <c r="H18" s="156" t="s">
        <v>67</v>
      </c>
      <c r="I18" s="156" t="s">
        <v>67</v>
      </c>
      <c r="J18" s="156" t="s">
        <v>67</v>
      </c>
      <c r="K18" s="156" t="s">
        <v>67</v>
      </c>
      <c r="L18" s="96" t="s">
        <v>67</v>
      </c>
      <c r="M18" s="96" t="s">
        <v>67</v>
      </c>
      <c r="N18" s="96" t="s">
        <v>67</v>
      </c>
      <c r="O18" s="96" t="s">
        <v>67</v>
      </c>
      <c r="P18" s="156" t="s">
        <v>67</v>
      </c>
      <c r="Q18" s="156" t="s">
        <v>67</v>
      </c>
      <c r="R18" s="156" t="s">
        <v>67</v>
      </c>
      <c r="S18" s="156" t="s">
        <v>67</v>
      </c>
      <c r="T18" s="156"/>
      <c r="U18" s="97"/>
      <c r="V18" s="154" t="s">
        <v>67</v>
      </c>
      <c r="W18" s="155"/>
      <c r="X18" s="157" t="s">
        <v>67</v>
      </c>
      <c r="Y18" s="155" t="s">
        <v>67</v>
      </c>
      <c r="Z18" s="158" t="s">
        <v>67</v>
      </c>
      <c r="AA18" s="148" t="s">
        <v>67</v>
      </c>
      <c r="AB18" s="149" t="s">
        <v>67</v>
      </c>
      <c r="AC18" s="149" t="s">
        <v>67</v>
      </c>
      <c r="AD18" s="149" t="s">
        <v>67</v>
      </c>
      <c r="AE18" s="150" t="s">
        <v>67</v>
      </c>
      <c r="AF18" s="154" t="s">
        <v>67</v>
      </c>
      <c r="AG18" s="155" t="s">
        <v>67</v>
      </c>
      <c r="AH18" s="155"/>
      <c r="AI18" s="155" t="s">
        <v>67</v>
      </c>
      <c r="AJ18" s="158" t="s">
        <v>67</v>
      </c>
      <c r="AK18" s="151" t="s">
        <v>67</v>
      </c>
      <c r="AL18" s="152" t="s">
        <v>67</v>
      </c>
      <c r="AM18" s="152" t="s">
        <v>67</v>
      </c>
      <c r="AN18" s="152" t="s">
        <v>67</v>
      </c>
      <c r="AO18" s="153" t="s">
        <v>67</v>
      </c>
      <c r="AP18" s="162" t="s">
        <v>67</v>
      </c>
      <c r="AQ18" s="160"/>
      <c r="AR18" s="160" t="s">
        <v>67</v>
      </c>
      <c r="AS18" s="160" t="s">
        <v>67</v>
      </c>
      <c r="AT18" s="161" t="s">
        <v>67</v>
      </c>
      <c r="AU18" s="37"/>
    </row>
    <row r="19" spans="1:47" s="33" customFormat="1" ht="209.25" customHeight="1">
      <c r="A19" s="98">
        <v>6</v>
      </c>
      <c r="B19" s="28" t="s">
        <v>68</v>
      </c>
      <c r="C19" s="23" t="s">
        <v>69</v>
      </c>
      <c r="D19" s="28" t="s">
        <v>70</v>
      </c>
      <c r="E19" s="18">
        <v>0.3</v>
      </c>
      <c r="F19" s="19" t="s">
        <v>71</v>
      </c>
      <c r="G19" s="28" t="s">
        <v>72</v>
      </c>
      <c r="H19" s="23" t="s">
        <v>73</v>
      </c>
      <c r="I19" s="19">
        <v>0</v>
      </c>
      <c r="J19" s="20" t="s">
        <v>74</v>
      </c>
      <c r="K19" s="19" t="s">
        <v>75</v>
      </c>
      <c r="L19" s="21">
        <v>0</v>
      </c>
      <c r="M19" s="21">
        <v>0.25</v>
      </c>
      <c r="N19" s="21">
        <v>0.6</v>
      </c>
      <c r="O19" s="21">
        <v>1</v>
      </c>
      <c r="P19" s="22">
        <v>0.22</v>
      </c>
      <c r="Q19" s="19" t="s">
        <v>76</v>
      </c>
      <c r="R19" s="23" t="s">
        <v>77</v>
      </c>
      <c r="S19" s="28" t="s">
        <v>78</v>
      </c>
      <c r="T19" s="28" t="s">
        <v>79</v>
      </c>
      <c r="U19" s="39"/>
      <c r="V19" s="76" t="s">
        <v>80</v>
      </c>
      <c r="W19" s="21" t="s">
        <v>80</v>
      </c>
      <c r="X19" s="21" t="s">
        <v>80</v>
      </c>
      <c r="Y19" s="23" t="s">
        <v>81</v>
      </c>
      <c r="Z19" s="89" t="s">
        <v>80</v>
      </c>
      <c r="AA19" s="76">
        <v>0.25</v>
      </c>
      <c r="AB19" s="48">
        <v>0.25</v>
      </c>
      <c r="AC19" s="54">
        <v>1</v>
      </c>
      <c r="AD19" s="23" t="s">
        <v>82</v>
      </c>
      <c r="AE19" s="39" t="s">
        <v>83</v>
      </c>
      <c r="AF19" s="76">
        <v>1</v>
      </c>
      <c r="AG19" s="48">
        <v>1</v>
      </c>
      <c r="AH19" s="61">
        <v>1</v>
      </c>
      <c r="AI19" s="29" t="s">
        <v>84</v>
      </c>
      <c r="AJ19" s="81" t="s">
        <v>85</v>
      </c>
      <c r="AK19" s="21">
        <v>1</v>
      </c>
      <c r="AL19" s="48">
        <v>1</v>
      </c>
      <c r="AM19" s="61">
        <v>1</v>
      </c>
      <c r="AN19" s="29" t="s">
        <v>86</v>
      </c>
      <c r="AO19" s="128" t="s">
        <v>87</v>
      </c>
      <c r="AP19" s="74" t="s">
        <v>72</v>
      </c>
      <c r="AQ19" s="21">
        <v>1</v>
      </c>
      <c r="AR19" s="48">
        <v>1</v>
      </c>
      <c r="AS19" s="61">
        <v>1</v>
      </c>
      <c r="AT19" s="39" t="s">
        <v>88</v>
      </c>
      <c r="AU19" s="38"/>
    </row>
    <row r="20" spans="1:47" s="33" customFormat="1" ht="186.75" customHeight="1">
      <c r="A20" s="98">
        <v>6</v>
      </c>
      <c r="B20" s="28" t="s">
        <v>68</v>
      </c>
      <c r="C20" s="23" t="s">
        <v>69</v>
      </c>
      <c r="D20" s="28" t="s">
        <v>89</v>
      </c>
      <c r="E20" s="18">
        <v>0.25</v>
      </c>
      <c r="F20" s="19" t="s">
        <v>71</v>
      </c>
      <c r="G20" s="28" t="s">
        <v>90</v>
      </c>
      <c r="H20" s="23" t="s">
        <v>91</v>
      </c>
      <c r="I20" s="19">
        <v>2</v>
      </c>
      <c r="J20" s="20" t="s">
        <v>92</v>
      </c>
      <c r="K20" s="19" t="s">
        <v>93</v>
      </c>
      <c r="L20" s="24">
        <v>0</v>
      </c>
      <c r="M20" s="24">
        <v>0</v>
      </c>
      <c r="N20" s="24">
        <v>1</v>
      </c>
      <c r="O20" s="24">
        <v>1</v>
      </c>
      <c r="P20" s="22">
        <v>0.02</v>
      </c>
      <c r="Q20" s="19" t="s">
        <v>76</v>
      </c>
      <c r="R20" s="23" t="s">
        <v>94</v>
      </c>
      <c r="S20" s="28" t="s">
        <v>78</v>
      </c>
      <c r="T20" s="28" t="s">
        <v>95</v>
      </c>
      <c r="U20" s="39"/>
      <c r="V20" s="76" t="s">
        <v>80</v>
      </c>
      <c r="W20" s="21" t="s">
        <v>80</v>
      </c>
      <c r="X20" s="21" t="s">
        <v>80</v>
      </c>
      <c r="Y20" s="23" t="s">
        <v>96</v>
      </c>
      <c r="Z20" s="89" t="s">
        <v>80</v>
      </c>
      <c r="AA20" s="76" t="s">
        <v>80</v>
      </c>
      <c r="AB20" s="21" t="s">
        <v>80</v>
      </c>
      <c r="AC20" s="54" t="s">
        <v>80</v>
      </c>
      <c r="AD20" s="23" t="s">
        <v>97</v>
      </c>
      <c r="AE20" s="89" t="s">
        <v>80</v>
      </c>
      <c r="AF20" s="77">
        <v>1</v>
      </c>
      <c r="AG20" s="58">
        <v>1</v>
      </c>
      <c r="AH20" s="54">
        <v>1</v>
      </c>
      <c r="AI20" s="23" t="s">
        <v>98</v>
      </c>
      <c r="AJ20" s="39" t="s">
        <v>99</v>
      </c>
      <c r="AK20" s="24">
        <v>1</v>
      </c>
      <c r="AL20" s="24">
        <v>1</v>
      </c>
      <c r="AM20" s="116">
        <v>1</v>
      </c>
      <c r="AN20" s="29" t="s">
        <v>100</v>
      </c>
      <c r="AO20" s="66" t="s">
        <v>101</v>
      </c>
      <c r="AP20" s="74" t="s">
        <v>90</v>
      </c>
      <c r="AQ20" s="20">
        <v>2</v>
      </c>
      <c r="AR20" s="20">
        <v>2</v>
      </c>
      <c r="AS20" s="61">
        <f>AR20/AQ20</f>
        <v>1</v>
      </c>
      <c r="AT20" s="39" t="s">
        <v>102</v>
      </c>
      <c r="AU20" s="38"/>
    </row>
    <row r="21" spans="1:47" s="33" customFormat="1" ht="128.25" customHeight="1">
      <c r="A21" s="98">
        <v>6</v>
      </c>
      <c r="B21" s="28" t="s">
        <v>68</v>
      </c>
      <c r="C21" s="23" t="s">
        <v>69</v>
      </c>
      <c r="D21" s="28" t="s">
        <v>103</v>
      </c>
      <c r="E21" s="18">
        <v>0.25</v>
      </c>
      <c r="F21" s="19" t="s">
        <v>104</v>
      </c>
      <c r="G21" s="28" t="s">
        <v>105</v>
      </c>
      <c r="H21" s="23" t="s">
        <v>106</v>
      </c>
      <c r="I21" s="19">
        <v>1</v>
      </c>
      <c r="J21" s="20" t="s">
        <v>92</v>
      </c>
      <c r="K21" s="19" t="s">
        <v>107</v>
      </c>
      <c r="L21" s="24">
        <v>0</v>
      </c>
      <c r="M21" s="24">
        <v>0</v>
      </c>
      <c r="N21" s="24">
        <v>0</v>
      </c>
      <c r="O21" s="24">
        <v>1</v>
      </c>
      <c r="P21" s="22">
        <v>0.01</v>
      </c>
      <c r="Q21" s="19" t="s">
        <v>76</v>
      </c>
      <c r="R21" s="23" t="s">
        <v>77</v>
      </c>
      <c r="S21" s="28" t="s">
        <v>78</v>
      </c>
      <c r="T21" s="28" t="s">
        <v>79</v>
      </c>
      <c r="U21" s="39"/>
      <c r="V21" s="76" t="s">
        <v>80</v>
      </c>
      <c r="W21" s="21" t="s">
        <v>80</v>
      </c>
      <c r="X21" s="21" t="s">
        <v>80</v>
      </c>
      <c r="Y21" s="142" t="s">
        <v>108</v>
      </c>
      <c r="Z21" s="89" t="s">
        <v>80</v>
      </c>
      <c r="AA21" s="76" t="s">
        <v>80</v>
      </c>
      <c r="AB21" s="21" t="s">
        <v>80</v>
      </c>
      <c r="AC21" s="54" t="s">
        <v>80</v>
      </c>
      <c r="AD21" s="23" t="s">
        <v>109</v>
      </c>
      <c r="AE21" s="89" t="s">
        <v>80</v>
      </c>
      <c r="AF21" s="77" t="s">
        <v>80</v>
      </c>
      <c r="AG21" s="20" t="s">
        <v>80</v>
      </c>
      <c r="AH21" s="62" t="s">
        <v>80</v>
      </c>
      <c r="AI21" s="23" t="s">
        <v>110</v>
      </c>
      <c r="AJ21" s="39" t="s">
        <v>111</v>
      </c>
      <c r="AK21" s="24">
        <v>1</v>
      </c>
      <c r="AL21" s="58">
        <v>1</v>
      </c>
      <c r="AM21" s="54">
        <v>1</v>
      </c>
      <c r="AN21" s="23" t="s">
        <v>112</v>
      </c>
      <c r="AO21" s="65" t="s">
        <v>113</v>
      </c>
      <c r="AP21" s="74" t="s">
        <v>105</v>
      </c>
      <c r="AQ21" s="20">
        <v>1</v>
      </c>
      <c r="AR21" s="20">
        <v>1</v>
      </c>
      <c r="AS21" s="61">
        <v>1</v>
      </c>
      <c r="AT21" s="39" t="s">
        <v>114</v>
      </c>
      <c r="AU21" s="38"/>
    </row>
    <row r="22" spans="1:47" ht="243.75" customHeight="1">
      <c r="A22" s="99">
        <v>6</v>
      </c>
      <c r="B22" s="25" t="s">
        <v>68</v>
      </c>
      <c r="C22" s="25" t="s">
        <v>115</v>
      </c>
      <c r="D22" s="25" t="s">
        <v>116</v>
      </c>
      <c r="E22" s="26">
        <v>0.05</v>
      </c>
      <c r="F22" s="27" t="s">
        <v>117</v>
      </c>
      <c r="G22" s="25" t="s">
        <v>118</v>
      </c>
      <c r="H22" s="25" t="s">
        <v>119</v>
      </c>
      <c r="I22" s="27">
        <v>0</v>
      </c>
      <c r="J22" s="27" t="s">
        <v>120</v>
      </c>
      <c r="K22" s="27" t="s">
        <v>121</v>
      </c>
      <c r="L22" s="30">
        <v>0</v>
      </c>
      <c r="M22" s="30">
        <v>0.7</v>
      </c>
      <c r="N22" s="30">
        <v>0</v>
      </c>
      <c r="O22" s="30">
        <v>0.7</v>
      </c>
      <c r="P22" s="30">
        <v>0.7</v>
      </c>
      <c r="Q22" s="27" t="s">
        <v>76</v>
      </c>
      <c r="R22" s="25" t="s">
        <v>122</v>
      </c>
      <c r="S22" s="25" t="s">
        <v>123</v>
      </c>
      <c r="T22" s="25" t="s">
        <v>124</v>
      </c>
      <c r="U22" s="100"/>
      <c r="V22" s="87" t="s">
        <v>80</v>
      </c>
      <c r="W22" s="46" t="s">
        <v>80</v>
      </c>
      <c r="X22" s="46" t="s">
        <v>80</v>
      </c>
      <c r="Y22" s="46" t="s">
        <v>80</v>
      </c>
      <c r="Z22" s="82" t="s">
        <v>80</v>
      </c>
      <c r="AA22" s="92">
        <v>0.7</v>
      </c>
      <c r="AB22" s="49">
        <v>0.88</v>
      </c>
      <c r="AC22" s="55">
        <v>1</v>
      </c>
      <c r="AD22" s="25" t="s">
        <v>125</v>
      </c>
      <c r="AE22" s="42" t="s">
        <v>126</v>
      </c>
      <c r="AF22" s="87" t="s">
        <v>80</v>
      </c>
      <c r="AG22" s="46" t="s">
        <v>80</v>
      </c>
      <c r="AH22" s="56" t="s">
        <v>80</v>
      </c>
      <c r="AI22" s="46" t="s">
        <v>80</v>
      </c>
      <c r="AJ22" s="82" t="s">
        <v>80</v>
      </c>
      <c r="AK22" s="30">
        <v>0.7</v>
      </c>
      <c r="AL22" s="30">
        <v>0.75</v>
      </c>
      <c r="AM22" s="30">
        <v>1</v>
      </c>
      <c r="AN22" s="117" t="s">
        <v>127</v>
      </c>
      <c r="AO22" s="129" t="s">
        <v>126</v>
      </c>
      <c r="AP22" s="132" t="s">
        <v>118</v>
      </c>
      <c r="AQ22" s="49">
        <v>0.7</v>
      </c>
      <c r="AR22" s="49">
        <f>(AL22+AB22)/2</f>
        <v>0.81499999999999995</v>
      </c>
      <c r="AS22" s="138">
        <v>1</v>
      </c>
      <c r="AT22" s="123" t="s">
        <v>128</v>
      </c>
      <c r="AU22" s="37"/>
    </row>
    <row r="23" spans="1:47" s="44" customFormat="1" ht="131.25" customHeight="1">
      <c r="A23" s="99">
        <v>6</v>
      </c>
      <c r="B23" s="25" t="s">
        <v>68</v>
      </c>
      <c r="C23" s="25" t="s">
        <v>115</v>
      </c>
      <c r="D23" s="25" t="s">
        <v>129</v>
      </c>
      <c r="E23" s="26">
        <v>0.05</v>
      </c>
      <c r="F23" s="27" t="s">
        <v>117</v>
      </c>
      <c r="G23" s="25" t="s">
        <v>130</v>
      </c>
      <c r="H23" s="25" t="s">
        <v>131</v>
      </c>
      <c r="I23" s="27">
        <v>0</v>
      </c>
      <c r="J23" s="27" t="s">
        <v>120</v>
      </c>
      <c r="K23" s="27" t="s">
        <v>132</v>
      </c>
      <c r="L23" s="40">
        <v>0</v>
      </c>
      <c r="M23" s="26">
        <v>1</v>
      </c>
      <c r="N23" s="26">
        <v>1</v>
      </c>
      <c r="O23" s="26">
        <v>1</v>
      </c>
      <c r="P23" s="30">
        <v>1</v>
      </c>
      <c r="Q23" s="27" t="s">
        <v>76</v>
      </c>
      <c r="R23" s="25" t="s">
        <v>133</v>
      </c>
      <c r="S23" s="25" t="s">
        <v>134</v>
      </c>
      <c r="T23" s="25" t="s">
        <v>135</v>
      </c>
      <c r="U23" s="42"/>
      <c r="V23" s="87" t="s">
        <v>80</v>
      </c>
      <c r="W23" s="46" t="s">
        <v>80</v>
      </c>
      <c r="X23" s="46" t="s">
        <v>80</v>
      </c>
      <c r="Y23" s="46" t="s">
        <v>80</v>
      </c>
      <c r="Z23" s="82" t="s">
        <v>80</v>
      </c>
      <c r="AA23" s="92">
        <v>1</v>
      </c>
      <c r="AB23" s="49">
        <v>0.66669999999999996</v>
      </c>
      <c r="AC23" s="55">
        <f>AB23/AA23</f>
        <v>0.66669999999999996</v>
      </c>
      <c r="AD23" s="25" t="s">
        <v>136</v>
      </c>
      <c r="AE23" s="42" t="s">
        <v>137</v>
      </c>
      <c r="AF23" s="88">
        <v>1</v>
      </c>
      <c r="AG23" s="63">
        <v>1</v>
      </c>
      <c r="AH23" s="64">
        <v>1</v>
      </c>
      <c r="AI23" s="117" t="s">
        <v>138</v>
      </c>
      <c r="AJ23" s="83" t="s">
        <v>137</v>
      </c>
      <c r="AK23" s="87">
        <v>1</v>
      </c>
      <c r="AL23" s="46">
        <f>1/3</f>
        <v>0.33333333333333331</v>
      </c>
      <c r="AM23" s="56">
        <f>AL23/AK23</f>
        <v>0.33333333333333331</v>
      </c>
      <c r="AN23" s="118" t="s">
        <v>139</v>
      </c>
      <c r="AO23" s="41" t="s">
        <v>137</v>
      </c>
      <c r="AP23" s="133" t="s">
        <v>130</v>
      </c>
      <c r="AQ23" s="119">
        <v>1</v>
      </c>
      <c r="AR23" s="119">
        <f>(AL23+AG23+AB23)/3</f>
        <v>0.6666777777777777</v>
      </c>
      <c r="AS23" s="64">
        <v>0.67</v>
      </c>
      <c r="AT23" s="123" t="s">
        <v>140</v>
      </c>
      <c r="AU23" s="43"/>
    </row>
    <row r="24" spans="1:47" s="44" customFormat="1" ht="131.25" customHeight="1">
      <c r="A24" s="99">
        <v>6</v>
      </c>
      <c r="B24" s="25" t="s">
        <v>68</v>
      </c>
      <c r="C24" s="25" t="s">
        <v>115</v>
      </c>
      <c r="D24" s="25" t="s">
        <v>141</v>
      </c>
      <c r="E24" s="26">
        <v>0.05</v>
      </c>
      <c r="F24" s="27" t="s">
        <v>117</v>
      </c>
      <c r="G24" s="25" t="s">
        <v>142</v>
      </c>
      <c r="H24" s="25" t="s">
        <v>143</v>
      </c>
      <c r="I24" s="27">
        <v>0</v>
      </c>
      <c r="J24" s="27" t="s">
        <v>92</v>
      </c>
      <c r="K24" s="27" t="s">
        <v>144</v>
      </c>
      <c r="L24" s="40">
        <v>0</v>
      </c>
      <c r="M24" s="40">
        <v>0</v>
      </c>
      <c r="N24" s="40">
        <v>0</v>
      </c>
      <c r="O24" s="40">
        <v>1</v>
      </c>
      <c r="P24" s="45">
        <v>1</v>
      </c>
      <c r="Q24" s="27" t="s">
        <v>76</v>
      </c>
      <c r="R24" s="25" t="s">
        <v>145</v>
      </c>
      <c r="S24" s="25" t="s">
        <v>123</v>
      </c>
      <c r="T24" s="25" t="s">
        <v>146</v>
      </c>
      <c r="U24" s="42"/>
      <c r="V24" s="87" t="s">
        <v>80</v>
      </c>
      <c r="W24" s="46" t="s">
        <v>80</v>
      </c>
      <c r="X24" s="46" t="s">
        <v>80</v>
      </c>
      <c r="Y24" s="46" t="s">
        <v>80</v>
      </c>
      <c r="Z24" s="82" t="s">
        <v>80</v>
      </c>
      <c r="AA24" s="87" t="s">
        <v>80</v>
      </c>
      <c r="AB24" s="46" t="s">
        <v>80</v>
      </c>
      <c r="AC24" s="56" t="s">
        <v>80</v>
      </c>
      <c r="AD24" s="46" t="s">
        <v>80</v>
      </c>
      <c r="AE24" s="82" t="s">
        <v>80</v>
      </c>
      <c r="AF24" s="87" t="s">
        <v>80</v>
      </c>
      <c r="AG24" s="46" t="s">
        <v>80</v>
      </c>
      <c r="AH24" s="56" t="s">
        <v>80</v>
      </c>
      <c r="AI24" s="46" t="s">
        <v>80</v>
      </c>
      <c r="AJ24" s="82" t="s">
        <v>80</v>
      </c>
      <c r="AK24" s="120">
        <f t="shared" ref="AK24" si="0">O24</f>
        <v>1</v>
      </c>
      <c r="AL24" s="121">
        <v>1</v>
      </c>
      <c r="AM24" s="64">
        <v>1</v>
      </c>
      <c r="AN24" s="118" t="s">
        <v>147</v>
      </c>
      <c r="AO24" s="41" t="s">
        <v>148</v>
      </c>
      <c r="AP24" s="134" t="str">
        <f t="shared" ref="AP24" si="1">G24</f>
        <v>Caracterización de levantada</v>
      </c>
      <c r="AQ24" s="122">
        <v>1</v>
      </c>
      <c r="AR24" s="121">
        <v>1</v>
      </c>
      <c r="AS24" s="64">
        <v>1</v>
      </c>
      <c r="AT24" s="123" t="s">
        <v>147</v>
      </c>
      <c r="AU24" s="43"/>
    </row>
    <row r="25" spans="1:47" s="44" customFormat="1" ht="131.25" customHeight="1" thickBot="1">
      <c r="A25" s="101">
        <v>6</v>
      </c>
      <c r="B25" s="67" t="s">
        <v>68</v>
      </c>
      <c r="C25" s="67" t="s">
        <v>115</v>
      </c>
      <c r="D25" s="67" t="s">
        <v>149</v>
      </c>
      <c r="E25" s="68">
        <v>0.05</v>
      </c>
      <c r="F25" s="102" t="s">
        <v>117</v>
      </c>
      <c r="G25" s="85" t="s">
        <v>150</v>
      </c>
      <c r="H25" s="85" t="s">
        <v>151</v>
      </c>
      <c r="I25" s="102">
        <v>2</v>
      </c>
      <c r="J25" s="102" t="s">
        <v>92</v>
      </c>
      <c r="K25" s="102" t="s">
        <v>152</v>
      </c>
      <c r="L25" s="103">
        <v>0</v>
      </c>
      <c r="M25" s="103">
        <v>0</v>
      </c>
      <c r="N25" s="103">
        <v>1</v>
      </c>
      <c r="O25" s="103">
        <v>0</v>
      </c>
      <c r="P25" s="104">
        <v>0.01</v>
      </c>
      <c r="Q25" s="102" t="s">
        <v>76</v>
      </c>
      <c r="R25" s="85" t="s">
        <v>153</v>
      </c>
      <c r="S25" s="85" t="s">
        <v>123</v>
      </c>
      <c r="T25" s="85" t="s">
        <v>154</v>
      </c>
      <c r="U25" s="86"/>
      <c r="V25" s="93" t="s">
        <v>80</v>
      </c>
      <c r="W25" s="47" t="s">
        <v>80</v>
      </c>
      <c r="X25" s="47" t="s">
        <v>80</v>
      </c>
      <c r="Y25" s="90" t="s">
        <v>80</v>
      </c>
      <c r="Z25" s="91" t="s">
        <v>80</v>
      </c>
      <c r="AA25" s="93" t="s">
        <v>80</v>
      </c>
      <c r="AB25" s="47" t="s">
        <v>80</v>
      </c>
      <c r="AC25" s="69" t="s">
        <v>80</v>
      </c>
      <c r="AD25" s="90" t="s">
        <v>80</v>
      </c>
      <c r="AE25" s="91" t="s">
        <v>80</v>
      </c>
      <c r="AF25" s="141">
        <v>1</v>
      </c>
      <c r="AG25" s="70">
        <v>1</v>
      </c>
      <c r="AH25" s="71">
        <v>1</v>
      </c>
      <c r="AI25" s="85" t="s">
        <v>155</v>
      </c>
      <c r="AJ25" s="86" t="s">
        <v>156</v>
      </c>
      <c r="AK25" s="139" t="s">
        <v>80</v>
      </c>
      <c r="AL25" s="126" t="s">
        <v>80</v>
      </c>
      <c r="AM25" s="140" t="s">
        <v>80</v>
      </c>
      <c r="AN25" s="124" t="s">
        <v>80</v>
      </c>
      <c r="AO25" s="130" t="s">
        <v>80</v>
      </c>
      <c r="AP25" s="135" t="s">
        <v>105</v>
      </c>
      <c r="AQ25" s="136">
        <v>1</v>
      </c>
      <c r="AR25" s="124">
        <v>1</v>
      </c>
      <c r="AS25" s="84">
        <v>1</v>
      </c>
      <c r="AT25" s="137" t="s">
        <v>155</v>
      </c>
      <c r="AU25" s="43"/>
    </row>
    <row r="26" spans="1:47" ht="146.25" customHeight="1" thickBot="1">
      <c r="A26" s="72"/>
      <c r="B26" s="185" t="s">
        <v>157</v>
      </c>
      <c r="C26" s="186"/>
      <c r="D26" s="186"/>
      <c r="E26" s="105">
        <f>SUM(E19:E25)</f>
        <v>1.0000000000000002</v>
      </c>
      <c r="F26" s="187"/>
      <c r="G26" s="187"/>
      <c r="H26" s="187"/>
      <c r="I26" s="187"/>
      <c r="J26" s="187"/>
      <c r="K26" s="187"/>
      <c r="L26" s="187"/>
      <c r="M26" s="187"/>
      <c r="N26" s="187"/>
      <c r="O26" s="187"/>
      <c r="P26" s="187"/>
      <c r="Q26" s="187"/>
      <c r="R26" s="187"/>
      <c r="S26" s="187"/>
      <c r="T26" s="187"/>
      <c r="U26" s="187"/>
      <c r="V26" s="188" t="s">
        <v>158</v>
      </c>
      <c r="W26" s="189"/>
      <c r="X26" s="94">
        <v>1</v>
      </c>
      <c r="Y26" s="187"/>
      <c r="Z26" s="187"/>
      <c r="AA26" s="190" t="s">
        <v>159</v>
      </c>
      <c r="AB26" s="191"/>
      <c r="AC26" s="94">
        <f>AVERAGE(AC19:AC25)</f>
        <v>0.88890000000000002</v>
      </c>
      <c r="AD26" s="187"/>
      <c r="AE26" s="187"/>
      <c r="AF26" s="183" t="s">
        <v>160</v>
      </c>
      <c r="AG26" s="184"/>
      <c r="AH26" s="127">
        <f>AVERAGE(AH19:AH25)</f>
        <v>1</v>
      </c>
      <c r="AI26" s="198"/>
      <c r="AJ26" s="198"/>
      <c r="AK26" s="183" t="s">
        <v>161</v>
      </c>
      <c r="AL26" s="184"/>
      <c r="AM26" s="127">
        <f>AVERAGE(AM19:AM25)</f>
        <v>0.88888888888888884</v>
      </c>
      <c r="AN26" s="163"/>
      <c r="AO26" s="75"/>
      <c r="AP26" s="73"/>
      <c r="AQ26" s="170" t="s">
        <v>162</v>
      </c>
      <c r="AR26" s="171"/>
      <c r="AS26" s="131">
        <f>AVERAGE(AS19:AS25)</f>
        <v>0.95285714285714285</v>
      </c>
      <c r="AT26" s="125"/>
      <c r="AU26" s="37"/>
    </row>
    <row r="27" spans="1:47">
      <c r="A27" s="59"/>
      <c r="B27" s="13"/>
      <c r="C27" s="13"/>
      <c r="D27" s="13"/>
      <c r="E27" s="13"/>
      <c r="F27" s="13"/>
      <c r="G27" s="13"/>
      <c r="H27" s="8"/>
      <c r="I27" s="8"/>
      <c r="J27" s="8"/>
      <c r="K27" s="8"/>
      <c r="L27" s="8"/>
      <c r="M27" s="8"/>
      <c r="N27" s="8"/>
      <c r="O27" s="8"/>
      <c r="P27" s="8"/>
      <c r="Q27" s="8"/>
      <c r="R27" s="8"/>
      <c r="S27" s="8"/>
      <c r="T27" s="8"/>
      <c r="U27" s="8"/>
      <c r="V27" s="180"/>
      <c r="W27" s="180"/>
      <c r="X27" s="14"/>
      <c r="Y27" s="8"/>
      <c r="Z27" s="8"/>
      <c r="AA27" s="179"/>
      <c r="AB27" s="179"/>
      <c r="AC27" s="14"/>
      <c r="AD27" s="8"/>
      <c r="AE27" s="8"/>
      <c r="AF27" s="179"/>
      <c r="AG27" s="179"/>
      <c r="AH27" s="14"/>
      <c r="AI27" s="8"/>
      <c r="AJ27" s="8"/>
      <c r="AK27" s="180"/>
      <c r="AL27" s="180"/>
      <c r="AM27" s="14"/>
      <c r="AN27" s="8"/>
      <c r="AO27" s="8"/>
      <c r="AP27" s="180"/>
      <c r="AQ27" s="180"/>
      <c r="AR27" s="180"/>
      <c r="AS27" s="14"/>
      <c r="AT27" s="8"/>
    </row>
    <row r="28" spans="1:47">
      <c r="A28" s="59"/>
      <c r="B28" s="13"/>
      <c r="C28" s="13"/>
      <c r="D28" s="13"/>
      <c r="E28" s="13"/>
      <c r="F28" s="13"/>
      <c r="G28" s="13"/>
      <c r="H28" s="8"/>
      <c r="I28" s="8"/>
      <c r="J28" s="8"/>
      <c r="K28" s="8"/>
      <c r="L28" s="8"/>
      <c r="M28" s="8"/>
      <c r="N28" s="8"/>
      <c r="O28" s="8"/>
      <c r="P28" s="8"/>
      <c r="Q28" s="8"/>
      <c r="R28" s="8"/>
      <c r="S28" s="8"/>
      <c r="T28" s="8"/>
      <c r="U28" s="8"/>
      <c r="V28" s="159"/>
      <c r="W28" s="159"/>
      <c r="X28" s="14"/>
      <c r="Y28" s="8"/>
      <c r="Z28" s="8"/>
      <c r="AA28" s="165"/>
      <c r="AB28" s="165"/>
      <c r="AC28" s="14"/>
      <c r="AD28" s="8"/>
      <c r="AE28" s="8"/>
      <c r="AF28" s="165"/>
      <c r="AG28" s="165"/>
      <c r="AH28" s="14"/>
      <c r="AI28" s="8"/>
      <c r="AJ28" s="8"/>
      <c r="AK28" s="159"/>
      <c r="AL28" s="159"/>
      <c r="AM28" s="14"/>
      <c r="AN28" s="8"/>
      <c r="AO28" s="8"/>
      <c r="AP28" s="159"/>
      <c r="AQ28" s="159"/>
      <c r="AR28" s="159"/>
      <c r="AS28" s="14"/>
      <c r="AT28" s="8"/>
    </row>
    <row r="29" spans="1:47" ht="15.75" customHeight="1">
      <c r="A29" s="59"/>
      <c r="B29" s="13"/>
      <c r="C29" s="13"/>
      <c r="D29" s="13"/>
      <c r="E29" s="13"/>
      <c r="F29" s="13"/>
      <c r="G29" s="13"/>
      <c r="H29" s="8"/>
      <c r="I29" s="8"/>
      <c r="J29" s="8"/>
      <c r="K29" s="8"/>
      <c r="L29" s="8"/>
      <c r="M29" s="8"/>
      <c r="N29" s="8"/>
      <c r="O29" s="8"/>
      <c r="P29" s="8"/>
      <c r="Q29" s="8"/>
      <c r="R29" s="8"/>
      <c r="S29" s="8"/>
      <c r="T29" s="8"/>
      <c r="U29" s="8"/>
      <c r="V29" s="180"/>
      <c r="W29" s="180"/>
      <c r="X29" s="15"/>
      <c r="Y29" s="8"/>
      <c r="Z29" s="8"/>
      <c r="AA29" s="179"/>
      <c r="AB29" s="179"/>
      <c r="AC29" s="50"/>
      <c r="AD29" s="8"/>
      <c r="AE29" s="8"/>
      <c r="AF29" s="179"/>
      <c r="AG29" s="179"/>
      <c r="AH29" s="165"/>
      <c r="AI29" s="8"/>
      <c r="AJ29" s="8"/>
      <c r="AK29" s="180"/>
      <c r="AL29" s="180"/>
      <c r="AM29" s="165"/>
      <c r="AN29" s="8"/>
      <c r="AO29" s="8"/>
      <c r="AP29" s="180"/>
      <c r="AQ29" s="180"/>
      <c r="AR29" s="180"/>
      <c r="AS29" s="165"/>
      <c r="AT29" s="8"/>
    </row>
    <row r="30" spans="1:47" ht="15.75" customHeight="1">
      <c r="A30" s="59"/>
      <c r="B30" s="175" t="s">
        <v>163</v>
      </c>
      <c r="C30" s="175"/>
      <c r="D30" s="175"/>
      <c r="E30" s="164"/>
      <c r="F30" s="175" t="s">
        <v>164</v>
      </c>
      <c r="G30" s="175"/>
      <c r="H30" s="175"/>
      <c r="I30" s="175"/>
      <c r="J30" s="175" t="s">
        <v>165</v>
      </c>
      <c r="K30" s="175"/>
      <c r="L30" s="175"/>
      <c r="M30" s="175"/>
      <c r="N30" s="175"/>
      <c r="O30" s="175"/>
      <c r="P30" s="175"/>
      <c r="Q30" s="8"/>
      <c r="R30" s="8"/>
      <c r="S30" s="8"/>
      <c r="T30" s="8"/>
      <c r="U30" s="8"/>
      <c r="V30" s="180"/>
      <c r="W30" s="180"/>
      <c r="X30" s="15"/>
      <c r="Y30" s="8"/>
      <c r="Z30" s="8"/>
      <c r="AA30" s="179"/>
      <c r="AB30" s="179"/>
      <c r="AC30" s="50"/>
      <c r="AD30" s="8"/>
      <c r="AE30" s="8"/>
      <c r="AF30" s="179"/>
      <c r="AG30" s="179"/>
      <c r="AH30" s="165"/>
      <c r="AI30" s="8"/>
      <c r="AJ30" s="8"/>
      <c r="AK30" s="180"/>
      <c r="AL30" s="180"/>
      <c r="AM30" s="165"/>
      <c r="AN30" s="8"/>
      <c r="AO30" s="8"/>
      <c r="AP30" s="180"/>
      <c r="AQ30" s="180"/>
      <c r="AR30" s="180"/>
      <c r="AS30" s="165"/>
      <c r="AT30" s="8"/>
    </row>
    <row r="31" spans="1:47" ht="15.75" customHeight="1">
      <c r="A31" s="59"/>
      <c r="B31" s="181"/>
      <c r="C31" s="181"/>
      <c r="D31" s="167"/>
      <c r="E31" s="167"/>
      <c r="F31" s="182"/>
      <c r="G31" s="182"/>
      <c r="H31" s="182"/>
      <c r="I31" s="182"/>
      <c r="J31" s="182"/>
      <c r="K31" s="182"/>
      <c r="L31" s="182"/>
      <c r="M31" s="182"/>
      <c r="N31" s="182"/>
      <c r="O31" s="182"/>
      <c r="P31" s="182"/>
      <c r="Q31" s="8"/>
      <c r="R31" s="8"/>
      <c r="S31" s="8"/>
      <c r="T31" s="8"/>
      <c r="U31" s="8"/>
      <c r="V31" s="172"/>
      <c r="W31" s="172"/>
      <c r="X31" s="14"/>
      <c r="Y31" s="8"/>
      <c r="Z31" s="8"/>
      <c r="AA31" s="179"/>
      <c r="AB31" s="179"/>
      <c r="AC31" s="14"/>
      <c r="AD31" s="8"/>
      <c r="AE31" s="8"/>
      <c r="AF31" s="179"/>
      <c r="AG31" s="179"/>
      <c r="AH31" s="14"/>
      <c r="AI31" s="8"/>
      <c r="AJ31" s="8"/>
      <c r="AK31" s="172"/>
      <c r="AL31" s="172"/>
      <c r="AM31" s="14"/>
      <c r="AN31" s="8"/>
      <c r="AO31" s="8"/>
      <c r="AP31" s="172"/>
      <c r="AQ31" s="172"/>
      <c r="AR31" s="172"/>
      <c r="AS31" s="14"/>
      <c r="AT31" s="8"/>
    </row>
    <row r="32" spans="1:47" ht="51" customHeight="1">
      <c r="A32" s="59"/>
      <c r="B32" s="173" t="s">
        <v>166</v>
      </c>
      <c r="C32" s="174"/>
      <c r="D32" s="166"/>
      <c r="E32" s="166"/>
      <c r="F32" s="175" t="s">
        <v>167</v>
      </c>
      <c r="G32" s="175"/>
      <c r="H32" s="175"/>
      <c r="I32" s="175"/>
      <c r="J32" s="175" t="s">
        <v>168</v>
      </c>
      <c r="K32" s="175"/>
      <c r="L32" s="175"/>
      <c r="M32" s="175"/>
      <c r="N32" s="175"/>
      <c r="O32" s="175"/>
      <c r="P32" s="175"/>
      <c r="Q32" s="8"/>
      <c r="R32" s="8"/>
      <c r="S32" s="8"/>
      <c r="T32" s="8"/>
      <c r="U32" s="8"/>
      <c r="V32" s="8"/>
      <c r="W32" s="8"/>
      <c r="X32" s="16"/>
      <c r="Y32" s="8"/>
      <c r="Z32" s="8"/>
      <c r="AA32" s="59"/>
      <c r="AB32" s="59"/>
      <c r="AC32" s="51"/>
      <c r="AD32" s="8"/>
      <c r="AE32" s="8"/>
      <c r="AF32" s="59"/>
      <c r="AG32" s="59"/>
      <c r="AH32" s="51"/>
      <c r="AI32" s="8"/>
      <c r="AJ32" s="8"/>
      <c r="AK32" s="8"/>
      <c r="AL32" s="8"/>
      <c r="AM32" s="16"/>
      <c r="AN32" s="8"/>
      <c r="AO32" s="8"/>
      <c r="AP32" s="8"/>
      <c r="AQ32" s="8"/>
      <c r="AR32" s="8"/>
      <c r="AS32" s="16"/>
      <c r="AT32" s="8"/>
    </row>
    <row r="33" spans="1:46" ht="22.5" customHeight="1">
      <c r="A33" s="59"/>
      <c r="B33" s="174"/>
      <c r="C33" s="174"/>
      <c r="D33" s="166"/>
      <c r="E33" s="166"/>
      <c r="F33" s="175"/>
      <c r="G33" s="175"/>
      <c r="H33" s="175"/>
      <c r="I33" s="175"/>
      <c r="J33" s="176" t="s">
        <v>169</v>
      </c>
      <c r="K33" s="177"/>
      <c r="L33" s="177"/>
      <c r="M33" s="177"/>
      <c r="N33" s="177"/>
      <c r="O33" s="177"/>
      <c r="P33" s="178"/>
      <c r="Q33" s="8"/>
      <c r="R33" s="8"/>
      <c r="S33" s="8"/>
      <c r="T33" s="8"/>
      <c r="U33" s="8"/>
      <c r="V33" s="8"/>
      <c r="W33" s="8"/>
      <c r="X33" s="16"/>
      <c r="Y33" s="8"/>
      <c r="Z33" s="8"/>
      <c r="AA33" s="59"/>
      <c r="AB33" s="59"/>
      <c r="AC33" s="51"/>
      <c r="AD33" s="8"/>
      <c r="AE33" s="8"/>
      <c r="AF33" s="59"/>
      <c r="AG33" s="59"/>
      <c r="AH33" s="51"/>
      <c r="AI33" s="8"/>
      <c r="AJ33" s="8"/>
      <c r="AK33" s="8"/>
      <c r="AL33" s="8"/>
      <c r="AM33" s="16"/>
      <c r="AN33" s="8"/>
      <c r="AO33" s="8"/>
      <c r="AP33" s="8"/>
      <c r="AQ33" s="8"/>
      <c r="AR33" s="8"/>
      <c r="AS33" s="16"/>
      <c r="AT33" s="8"/>
    </row>
    <row r="34" spans="1:46" s="36" customFormat="1">
      <c r="A34" s="9"/>
      <c r="B34" s="9"/>
      <c r="C34" s="9"/>
      <c r="D34" s="9"/>
      <c r="E34" s="9"/>
      <c r="F34" s="9"/>
      <c r="G34" s="9"/>
      <c r="H34" s="9"/>
      <c r="I34" s="9"/>
      <c r="J34" s="9"/>
      <c r="K34" s="9"/>
      <c r="L34" s="9"/>
      <c r="M34" s="9"/>
      <c r="N34" s="9"/>
      <c r="O34" s="9"/>
      <c r="P34" s="9"/>
      <c r="Q34" s="9"/>
      <c r="R34" s="9"/>
      <c r="S34" s="9"/>
      <c r="T34" s="9"/>
      <c r="U34" s="9"/>
      <c r="V34" s="9"/>
      <c r="W34" s="9"/>
      <c r="X34" s="9"/>
      <c r="Y34" s="9"/>
      <c r="Z34" s="9"/>
      <c r="AA34" s="52"/>
      <c r="AB34" s="52"/>
      <c r="AC34" s="52"/>
      <c r="AD34" s="9"/>
      <c r="AE34" s="9"/>
      <c r="AF34" s="52"/>
      <c r="AG34" s="52"/>
      <c r="AH34" s="52"/>
      <c r="AI34" s="9"/>
      <c r="AJ34" s="9"/>
      <c r="AK34" s="9"/>
      <c r="AL34" s="9"/>
      <c r="AM34" s="9"/>
      <c r="AN34" s="9"/>
      <c r="AO34" s="9"/>
      <c r="AP34" s="9"/>
      <c r="AQ34" s="9"/>
      <c r="AR34" s="9"/>
      <c r="AS34" s="9"/>
      <c r="AT34" s="9"/>
    </row>
  </sheetData>
  <mergeCells count="108">
    <mergeCell ref="F11:I11"/>
    <mergeCell ref="A8:B8"/>
    <mergeCell ref="A6:B6"/>
    <mergeCell ref="F6:I6"/>
    <mergeCell ref="A9:B9"/>
    <mergeCell ref="F8:I8"/>
    <mergeCell ref="F9:I9"/>
    <mergeCell ref="AA8:AE8"/>
    <mergeCell ref="AF8:AJ8"/>
    <mergeCell ref="F10:I10"/>
    <mergeCell ref="A1:I1"/>
    <mergeCell ref="A2:I2"/>
    <mergeCell ref="A3:B3"/>
    <mergeCell ref="D3:I3"/>
    <mergeCell ref="A4:B4"/>
    <mergeCell ref="F4:I4"/>
    <mergeCell ref="A5:B5"/>
    <mergeCell ref="F5:I5"/>
    <mergeCell ref="A7:B7"/>
    <mergeCell ref="F7:I7"/>
    <mergeCell ref="AP11:AR11"/>
    <mergeCell ref="L11:O11"/>
    <mergeCell ref="V11:W11"/>
    <mergeCell ref="AA11:AB11"/>
    <mergeCell ref="AF11:AG11"/>
    <mergeCell ref="AP8:AT8"/>
    <mergeCell ref="V9:Z9"/>
    <mergeCell ref="AA9:AE9"/>
    <mergeCell ref="AF9:AJ9"/>
    <mergeCell ref="AK9:AO9"/>
    <mergeCell ref="AP9:AT9"/>
    <mergeCell ref="AK8:AO8"/>
    <mergeCell ref="AK11:AL11"/>
    <mergeCell ref="A14:C15"/>
    <mergeCell ref="D14:U15"/>
    <mergeCell ref="V14:Z14"/>
    <mergeCell ref="AA14:AE14"/>
    <mergeCell ref="AF14:AJ14"/>
    <mergeCell ref="AK14:AO14"/>
    <mergeCell ref="AP14:AT14"/>
    <mergeCell ref="V15:Z15"/>
    <mergeCell ref="AA15:AE15"/>
    <mergeCell ref="AF15:AJ15"/>
    <mergeCell ref="AK15:AO15"/>
    <mergeCell ref="AP15:AT15"/>
    <mergeCell ref="AC16:AC17"/>
    <mergeCell ref="AD16:AD17"/>
    <mergeCell ref="AE16:AE17"/>
    <mergeCell ref="AF16:AG16"/>
    <mergeCell ref="AH16:AH17"/>
    <mergeCell ref="AI16:AI17"/>
    <mergeCell ref="D16:S16"/>
    <mergeCell ref="V16:W16"/>
    <mergeCell ref="X16:X17"/>
    <mergeCell ref="Y16:Y17"/>
    <mergeCell ref="Z16:Z17"/>
    <mergeCell ref="AA16:AB16"/>
    <mergeCell ref="AP27:AR27"/>
    <mergeCell ref="AS16:AS17"/>
    <mergeCell ref="AT16:AT17"/>
    <mergeCell ref="AK16:AL16"/>
    <mergeCell ref="AM16:AM17"/>
    <mergeCell ref="AN16:AN17"/>
    <mergeCell ref="AO16:AO17"/>
    <mergeCell ref="AP16:AR16"/>
    <mergeCell ref="AD26:AE26"/>
    <mergeCell ref="AF26:AG26"/>
    <mergeCell ref="AI26:AJ26"/>
    <mergeCell ref="AJ16:AJ17"/>
    <mergeCell ref="B30:D30"/>
    <mergeCell ref="F30:I30"/>
    <mergeCell ref="J30:P30"/>
    <mergeCell ref="V30:W30"/>
    <mergeCell ref="AA30:AB30"/>
    <mergeCell ref="AK26:AL26"/>
    <mergeCell ref="V27:W27"/>
    <mergeCell ref="AA27:AB27"/>
    <mergeCell ref="AF27:AG27"/>
    <mergeCell ref="AK27:AL27"/>
    <mergeCell ref="B26:D26"/>
    <mergeCell ref="F26:U26"/>
    <mergeCell ref="V26:W26"/>
    <mergeCell ref="Y26:Z26"/>
    <mergeCell ref="AA26:AB26"/>
    <mergeCell ref="F12:I12"/>
    <mergeCell ref="AQ26:AR26"/>
    <mergeCell ref="AP31:AR31"/>
    <mergeCell ref="B32:C32"/>
    <mergeCell ref="F32:I32"/>
    <mergeCell ref="J32:P32"/>
    <mergeCell ref="B33:C33"/>
    <mergeCell ref="F33:I33"/>
    <mergeCell ref="J33:P33"/>
    <mergeCell ref="AF30:AG30"/>
    <mergeCell ref="AK30:AL30"/>
    <mergeCell ref="AP30:AR30"/>
    <mergeCell ref="B31:C31"/>
    <mergeCell ref="F31:I31"/>
    <mergeCell ref="J31:P31"/>
    <mergeCell ref="V31:W31"/>
    <mergeCell ref="AA31:AB31"/>
    <mergeCell ref="AF31:AG31"/>
    <mergeCell ref="AK31:AL31"/>
    <mergeCell ref="V29:W29"/>
    <mergeCell ref="AA29:AB29"/>
    <mergeCell ref="AF29:AG29"/>
    <mergeCell ref="AK29:AL29"/>
    <mergeCell ref="AP29:AR29"/>
  </mergeCells>
  <conditionalFormatting sqref="AC26 X19:X26 AH20 AI19 AH26 AM26 AS26">
    <cfRule type="containsText" dxfId="71" priority="93" operator="containsText" text="N/A">
      <formula>NOT(ISERROR(SEARCH("N/A",X19)))</formula>
    </cfRule>
    <cfRule type="cellIs" dxfId="70" priority="94" operator="between">
      <formula>#REF!</formula>
      <formula>#REF!</formula>
    </cfRule>
    <cfRule type="cellIs" dxfId="69" priority="95" operator="between">
      <formula>#REF!</formula>
      <formula>#REF!</formula>
    </cfRule>
    <cfRule type="cellIs" dxfId="68" priority="96" operator="between">
      <formula>#REF!</formula>
      <formula>#REF!</formula>
    </cfRule>
  </conditionalFormatting>
  <conditionalFormatting sqref="X26">
    <cfRule type="colorScale" priority="92">
      <colorScale>
        <cfvo type="min"/>
        <cfvo type="percentile" val="50"/>
        <cfvo type="max"/>
        <color rgb="FFF8696B"/>
        <color rgb="FFFFEB84"/>
        <color rgb="FF63BE7B"/>
      </colorScale>
    </cfRule>
  </conditionalFormatting>
  <conditionalFormatting sqref="AC26">
    <cfRule type="colorScale" priority="91">
      <colorScale>
        <cfvo type="min"/>
        <cfvo type="percentile" val="50"/>
        <cfvo type="max"/>
        <color rgb="FFF8696B"/>
        <color rgb="FFFFEB84"/>
        <color rgb="FF63BE7B"/>
      </colorScale>
    </cfRule>
  </conditionalFormatting>
  <conditionalFormatting sqref="AH26">
    <cfRule type="colorScale" priority="90">
      <colorScale>
        <cfvo type="min"/>
        <cfvo type="percentile" val="50"/>
        <cfvo type="max"/>
        <color rgb="FFF8696B"/>
        <color rgb="FFFFEB84"/>
        <color rgb="FF63BE7B"/>
      </colorScale>
    </cfRule>
  </conditionalFormatting>
  <conditionalFormatting sqref="AM26">
    <cfRule type="colorScale" priority="89">
      <colorScale>
        <cfvo type="min"/>
        <cfvo type="percentile" val="50"/>
        <cfvo type="max"/>
        <color rgb="FFF8696B"/>
        <color rgb="FFFFEB84"/>
        <color rgb="FF63BE7B"/>
      </colorScale>
    </cfRule>
  </conditionalFormatting>
  <conditionalFormatting sqref="AS26">
    <cfRule type="colorScale" priority="88">
      <colorScale>
        <cfvo type="min"/>
        <cfvo type="percentile" val="50"/>
        <cfvo type="max"/>
        <color rgb="FFF8696B"/>
        <color rgb="FFFFEB84"/>
        <color rgb="FF63BE7B"/>
      </colorScale>
    </cfRule>
  </conditionalFormatting>
  <conditionalFormatting sqref="AC19 AC22:AC23">
    <cfRule type="containsText" dxfId="67" priority="84" operator="containsText" text="N/A">
      <formula>NOT(ISERROR(SEARCH("N/A",AC19)))</formula>
    </cfRule>
    <cfRule type="cellIs" dxfId="66" priority="85" operator="between">
      <formula>#REF!</formula>
      <formula>#REF!</formula>
    </cfRule>
    <cfRule type="cellIs" dxfId="65" priority="86" operator="between">
      <formula>#REF!</formula>
      <formula>#REF!</formula>
    </cfRule>
    <cfRule type="cellIs" dxfId="64" priority="87" operator="between">
      <formula>#REF!</formula>
      <formula>#REF!</formula>
    </cfRule>
  </conditionalFormatting>
  <conditionalFormatting sqref="AS26">
    <cfRule type="colorScale" priority="97">
      <colorScale>
        <cfvo type="min"/>
        <cfvo type="percentile" val="50"/>
        <cfvo type="max"/>
        <color rgb="FF63BE7B"/>
        <color rgb="FFFFEB84"/>
        <color rgb="FFF8696B"/>
      </colorScale>
    </cfRule>
  </conditionalFormatting>
  <conditionalFormatting sqref="Z19:Z21">
    <cfRule type="containsText" dxfId="63" priority="80" operator="containsText" text="N/A">
      <formula>NOT(ISERROR(SEARCH("N/A",Z19)))</formula>
    </cfRule>
    <cfRule type="cellIs" dxfId="62" priority="81" operator="between">
      <formula>#REF!</formula>
      <formula>#REF!</formula>
    </cfRule>
    <cfRule type="cellIs" dxfId="61" priority="82" operator="between">
      <formula>#REF!</formula>
      <formula>#REF!</formula>
    </cfRule>
    <cfRule type="cellIs" dxfId="60" priority="83" operator="between">
      <formula>#REF!</formula>
      <formula>#REF!</formula>
    </cfRule>
  </conditionalFormatting>
  <conditionalFormatting sqref="AC20:AC21">
    <cfRule type="containsText" dxfId="59" priority="76" operator="containsText" text="N/A">
      <formula>NOT(ISERROR(SEARCH("N/A",AC20)))</formula>
    </cfRule>
    <cfRule type="cellIs" dxfId="58" priority="77" operator="between">
      <formula>#REF!</formula>
      <formula>#REF!</formula>
    </cfRule>
    <cfRule type="cellIs" dxfId="57" priority="78" operator="between">
      <formula>#REF!</formula>
      <formula>#REF!</formula>
    </cfRule>
    <cfRule type="cellIs" dxfId="56" priority="79" operator="between">
      <formula>#REF!</formula>
      <formula>#REF!</formula>
    </cfRule>
  </conditionalFormatting>
  <conditionalFormatting sqref="AE20">
    <cfRule type="containsText" dxfId="55" priority="68" operator="containsText" text="N/A">
      <formula>NOT(ISERROR(SEARCH("N/A",AE20)))</formula>
    </cfRule>
    <cfRule type="cellIs" dxfId="54" priority="69" operator="between">
      <formula>#REF!</formula>
      <formula>#REF!</formula>
    </cfRule>
    <cfRule type="cellIs" dxfId="53" priority="70" operator="between">
      <formula>#REF!</formula>
      <formula>#REF!</formula>
    </cfRule>
    <cfRule type="cellIs" dxfId="52" priority="71" operator="between">
      <formula>#REF!</formula>
      <formula>#REF!</formula>
    </cfRule>
  </conditionalFormatting>
  <conditionalFormatting sqref="AE21">
    <cfRule type="containsText" dxfId="51" priority="64" operator="containsText" text="N/A">
      <formula>NOT(ISERROR(SEARCH("N/A",AE21)))</formula>
    </cfRule>
    <cfRule type="cellIs" dxfId="50" priority="65" operator="between">
      <formula>#REF!</formula>
      <formula>#REF!</formula>
    </cfRule>
    <cfRule type="cellIs" dxfId="49" priority="66" operator="between">
      <formula>#REF!</formula>
      <formula>#REF!</formula>
    </cfRule>
    <cfRule type="cellIs" dxfId="48" priority="67" operator="between">
      <formula>#REF!</formula>
      <formula>#REF!</formula>
    </cfRule>
  </conditionalFormatting>
  <conditionalFormatting sqref="AC24:AC25">
    <cfRule type="containsText" dxfId="47" priority="60" operator="containsText" text="N/A">
      <formula>NOT(ISERROR(SEARCH("N/A",AC24)))</formula>
    </cfRule>
    <cfRule type="cellIs" dxfId="46" priority="61" operator="between">
      <formula>#REF!</formula>
      <formula>#REF!</formula>
    </cfRule>
    <cfRule type="cellIs" dxfId="45" priority="62" operator="between">
      <formula>#REF!</formula>
      <formula>#REF!</formula>
    </cfRule>
    <cfRule type="cellIs" dxfId="44" priority="63" operator="between">
      <formula>#REF!</formula>
      <formula>#REF!</formula>
    </cfRule>
  </conditionalFormatting>
  <conditionalFormatting sqref="AH23">
    <cfRule type="containsText" dxfId="43" priority="56" operator="containsText" text="N/A">
      <formula>NOT(ISERROR(SEARCH("N/A",AH23)))</formula>
    </cfRule>
    <cfRule type="cellIs" dxfId="42" priority="57" operator="between">
      <formula>#REF!</formula>
      <formula>#REF!</formula>
    </cfRule>
    <cfRule type="cellIs" dxfId="41" priority="58" operator="between">
      <formula>#REF!</formula>
      <formula>#REF!</formula>
    </cfRule>
    <cfRule type="cellIs" dxfId="40" priority="59" operator="between">
      <formula>#REF!</formula>
      <formula>#REF!</formula>
    </cfRule>
  </conditionalFormatting>
  <conditionalFormatting sqref="AH25">
    <cfRule type="containsText" dxfId="39" priority="48" operator="containsText" text="N/A">
      <formula>NOT(ISERROR(SEARCH("N/A",AH25)))</formula>
    </cfRule>
    <cfRule type="cellIs" dxfId="38" priority="49" operator="between">
      <formula>#REF!</formula>
      <formula>#REF!</formula>
    </cfRule>
    <cfRule type="cellIs" dxfId="37" priority="50" operator="between">
      <formula>#REF!</formula>
      <formula>#REF!</formula>
    </cfRule>
    <cfRule type="cellIs" dxfId="36" priority="51" operator="between">
      <formula>#REF!</formula>
      <formula>#REF!</formula>
    </cfRule>
  </conditionalFormatting>
  <conditionalFormatting sqref="AG22">
    <cfRule type="containsText" dxfId="35" priority="44" operator="containsText" text="N/A">
      <formula>NOT(ISERROR(SEARCH("N/A",AG22)))</formula>
    </cfRule>
    <cfRule type="cellIs" dxfId="34" priority="45" operator="between">
      <formula>#REF!</formula>
      <formula>#REF!</formula>
    </cfRule>
    <cfRule type="cellIs" dxfId="33" priority="46" operator="between">
      <formula>#REF!</formula>
      <formula>#REF!</formula>
    </cfRule>
    <cfRule type="cellIs" dxfId="32" priority="47" operator="between">
      <formula>#REF!</formula>
      <formula>#REF!</formula>
    </cfRule>
  </conditionalFormatting>
  <conditionalFormatting sqref="AG24">
    <cfRule type="containsText" dxfId="31" priority="40" operator="containsText" text="N/A">
      <formula>NOT(ISERROR(SEARCH("N/A",AG24)))</formula>
    </cfRule>
    <cfRule type="cellIs" dxfId="30" priority="41" operator="between">
      <formula>#REF!</formula>
      <formula>#REF!</formula>
    </cfRule>
    <cfRule type="cellIs" dxfId="29" priority="42" operator="between">
      <formula>#REF!</formula>
      <formula>#REF!</formula>
    </cfRule>
    <cfRule type="cellIs" dxfId="28" priority="43" operator="between">
      <formula>#REF!</formula>
      <formula>#REF!</formula>
    </cfRule>
  </conditionalFormatting>
  <conditionalFormatting sqref="AN19">
    <cfRule type="containsText" dxfId="27" priority="36" operator="containsText" text="N/A">
      <formula>NOT(ISERROR(SEARCH("N/A",AN19)))</formula>
    </cfRule>
    <cfRule type="cellIs" dxfId="26" priority="37" operator="between">
      <formula>#REF!</formula>
      <formula>#REF!</formula>
    </cfRule>
    <cfRule type="cellIs" dxfId="25" priority="38" operator="between">
      <formula>#REF!</formula>
      <formula>#REF!</formula>
    </cfRule>
    <cfRule type="cellIs" dxfId="24" priority="39" operator="between">
      <formula>#REF!</formula>
      <formula>#REF!</formula>
    </cfRule>
  </conditionalFormatting>
  <conditionalFormatting sqref="AM21">
    <cfRule type="containsText" dxfId="23" priority="32" operator="containsText" text="N/A">
      <formula>NOT(ISERROR(SEARCH("N/A",AM21)))</formula>
    </cfRule>
    <cfRule type="cellIs" dxfId="22" priority="33" operator="between">
      <formula>#REF!</formula>
      <formula>#REF!</formula>
    </cfRule>
    <cfRule type="cellIs" dxfId="21" priority="34" operator="between">
      <formula>#REF!</formula>
      <formula>#REF!</formula>
    </cfRule>
    <cfRule type="cellIs" dxfId="20" priority="35" operator="between">
      <formula>#REF!</formula>
      <formula>#REF!</formula>
    </cfRule>
  </conditionalFormatting>
  <conditionalFormatting sqref="AM26">
    <cfRule type="colorScale" priority="23">
      <colorScale>
        <cfvo type="min"/>
        <cfvo type="percentile" val="50"/>
        <cfvo type="max"/>
        <color rgb="FFF8696B"/>
        <color rgb="FFFFEB84"/>
        <color rgb="FF63BE7B"/>
      </colorScale>
    </cfRule>
  </conditionalFormatting>
  <conditionalFormatting sqref="AS26">
    <cfRule type="colorScale" priority="22">
      <colorScale>
        <cfvo type="min"/>
        <cfvo type="percentile" val="50"/>
        <cfvo type="max"/>
        <color rgb="FFF8696B"/>
        <color rgb="FFFFEB84"/>
        <color rgb="FF63BE7B"/>
      </colorScale>
    </cfRule>
  </conditionalFormatting>
  <conditionalFormatting sqref="AS26">
    <cfRule type="colorScale" priority="21">
      <colorScale>
        <cfvo type="min"/>
        <cfvo type="percentile" val="50"/>
        <cfvo type="max"/>
        <color rgb="FFF8696B"/>
        <color rgb="FFFFEB84"/>
        <color rgb="FF63BE7B"/>
      </colorScale>
    </cfRule>
  </conditionalFormatting>
  <conditionalFormatting sqref="AM23">
    <cfRule type="containsText" dxfId="19" priority="17" operator="containsText" text="N/A">
      <formula>NOT(ISERROR(SEARCH("N/A",AM23)))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M24 AS24">
    <cfRule type="containsText" dxfId="15" priority="13" operator="containsText" text="N/A">
      <formula>NOT(ISERROR(SEARCH("N/A",AM24)))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S25">
    <cfRule type="containsText" dxfId="11" priority="9" operator="containsText" text="N/A">
      <formula>NOT(ISERROR(SEARCH("N/A",AS25)))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S23">
    <cfRule type="containsText" dxfId="7" priority="5" operator="containsText" text="N/A">
      <formula>NOT(ISERROR(SEARCH("N/A",AS23)))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N20">
    <cfRule type="containsText" dxfId="3" priority="1" operator="containsText" text="N/A">
      <formula>NOT(ISERROR(SEARCH("N/A",AN20)))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W6 JS5:JS6 TO5:TO6 ADK5:ADK6 ANG5:ANG6 AXC5:AXC6 BGY5:BGY6 BQU5:BQU6 CAQ5:CAQ6 CKM5:CKM6 CUI5:CUI6 DEE5:DEE6 DOA5:DOA6 DXW5:DXW6 EHS5:EHS6 ERO5:ERO6 FBK5:FBK6 FLG5:FLG6 FVC5:FVC6 GEY5:GEY6 GOU5:GOU6 GYQ5:GYQ6 HIM5:HIM6 HSI5:HSI6 ICE5:ICE6 IMA5:IMA6 IVW5:IVW6 JFS5:JFS6 JPO5:JPO6 JZK5:JZK6 KJG5:KJG6 KTC5:KTC6 LCY5:LCY6 LMU5:LMU6 LWQ5:LWQ6 MGM5:MGM6 MQI5:MQI6 NAE5:NAE6 NKA5:NKA6 NTW5:NTW6 ODS5:ODS6 ONO5:ONO6 OXK5:OXK6 PHG5:PHG6 PRC5:PRC6 QAY5:QAY6 QKU5:QKU6 QUQ5:QUQ6 REM5:REM6 ROI5:ROI6 RYE5:RYE6 SIA5:SIA6 SRW5:SRW6 TBS5:TBS6 TLO5:TLO6 TVK5:TVK6 UFG5:UFG6 UPC5:UPC6 UYY5:UYY6 VIU5:VIU6 VSQ5:VSQ6 WCM5:WCM6 WMI5:WMI6 WWE5:WWE6 W65547 JS65547 TO65547 ADK65547 ANG65547 AXC65547 BGY65547 BQU65547 CAQ65547 CKM65547 CUI65547 DEE65547 DOA65547 DXW65547 EHS65547 ERO65547 FBK65547 FLG65547 FVC65547 GEY65547 GOU65547 GYQ65547 HIM65547 HSI65547 ICE65547 IMA65547 IVW65547 JFS65547 JPO65547 JZK65547 KJG65547 KTC65547 LCY65547 LMU65547 LWQ65547 MGM65547 MQI65547 NAE65547 NKA65547 NTW65547 ODS65547 ONO65547 OXK65547 PHG65547 PRC65547 QAY65547 QKU65547 QUQ65547 REM65547 ROI65547 RYE65547 SIA65547 SRW65547 TBS65547 TLO65547 TVK65547 UFG65547 UPC65547 UYY65547 VIU65547 VSQ65547 WCM65547 WMI65547 WWE65547 W131083 JS131083 TO131083 ADK131083 ANG131083 AXC131083 BGY131083 BQU131083 CAQ131083 CKM131083 CUI131083 DEE131083 DOA131083 DXW131083 EHS131083 ERO131083 FBK131083 FLG131083 FVC131083 GEY131083 GOU131083 GYQ131083 HIM131083 HSI131083 ICE131083 IMA131083 IVW131083 JFS131083 JPO131083 JZK131083 KJG131083 KTC131083 LCY131083 LMU131083 LWQ131083 MGM131083 MQI131083 NAE131083 NKA131083 NTW131083 ODS131083 ONO131083 OXK131083 PHG131083 PRC131083 QAY131083 QKU131083 QUQ131083 REM131083 ROI131083 RYE131083 SIA131083 SRW131083 TBS131083 TLO131083 TVK131083 UFG131083 UPC131083 UYY131083 VIU131083 VSQ131083 WCM131083 WMI131083 WWE131083 W196619 JS196619 TO196619 ADK196619 ANG196619 AXC196619 BGY196619 BQU196619 CAQ196619 CKM196619 CUI196619 DEE196619 DOA196619 DXW196619 EHS196619 ERO196619 FBK196619 FLG196619 FVC196619 GEY196619 GOU196619 GYQ196619 HIM196619 HSI196619 ICE196619 IMA196619 IVW196619 JFS196619 JPO196619 JZK196619 KJG196619 KTC196619 LCY196619 LMU196619 LWQ196619 MGM196619 MQI196619 NAE196619 NKA196619 NTW196619 ODS196619 ONO196619 OXK196619 PHG196619 PRC196619 QAY196619 QKU196619 QUQ196619 REM196619 ROI196619 RYE196619 SIA196619 SRW196619 TBS196619 TLO196619 TVK196619 UFG196619 UPC196619 UYY196619 VIU196619 VSQ196619 WCM196619 WMI196619 WWE196619 W262155 JS262155 TO262155 ADK262155 ANG262155 AXC262155 BGY262155 BQU262155 CAQ262155 CKM262155 CUI262155 DEE262155 DOA262155 DXW262155 EHS262155 ERO262155 FBK262155 FLG262155 FVC262155 GEY262155 GOU262155 GYQ262155 HIM262155 HSI262155 ICE262155 IMA262155 IVW262155 JFS262155 JPO262155 JZK262155 KJG262155 KTC262155 LCY262155 LMU262155 LWQ262155 MGM262155 MQI262155 NAE262155 NKA262155 NTW262155 ODS262155 ONO262155 OXK262155 PHG262155 PRC262155 QAY262155 QKU262155 QUQ262155 REM262155 ROI262155 RYE262155 SIA262155 SRW262155 TBS262155 TLO262155 TVK262155 UFG262155 UPC262155 UYY262155 VIU262155 VSQ262155 WCM262155 WMI262155 WWE262155 W327691 JS327691 TO327691 ADK327691 ANG327691 AXC327691 BGY327691 BQU327691 CAQ327691 CKM327691 CUI327691 DEE327691 DOA327691 DXW327691 EHS327691 ERO327691 FBK327691 FLG327691 FVC327691 GEY327691 GOU327691 GYQ327691 HIM327691 HSI327691 ICE327691 IMA327691 IVW327691 JFS327691 JPO327691 JZK327691 KJG327691 KTC327691 LCY327691 LMU327691 LWQ327691 MGM327691 MQI327691 NAE327691 NKA327691 NTW327691 ODS327691 ONO327691 OXK327691 PHG327691 PRC327691 QAY327691 QKU327691 QUQ327691 REM327691 ROI327691 RYE327691 SIA327691 SRW327691 TBS327691 TLO327691 TVK327691 UFG327691 UPC327691 UYY327691 VIU327691 VSQ327691 WCM327691 WMI327691 WWE327691 W393227 JS393227 TO393227 ADK393227 ANG393227 AXC393227 BGY393227 BQU393227 CAQ393227 CKM393227 CUI393227 DEE393227 DOA393227 DXW393227 EHS393227 ERO393227 FBK393227 FLG393227 FVC393227 GEY393227 GOU393227 GYQ393227 HIM393227 HSI393227 ICE393227 IMA393227 IVW393227 JFS393227 JPO393227 JZK393227 KJG393227 KTC393227 LCY393227 LMU393227 LWQ393227 MGM393227 MQI393227 NAE393227 NKA393227 NTW393227 ODS393227 ONO393227 OXK393227 PHG393227 PRC393227 QAY393227 QKU393227 QUQ393227 REM393227 ROI393227 RYE393227 SIA393227 SRW393227 TBS393227 TLO393227 TVK393227 UFG393227 UPC393227 UYY393227 VIU393227 VSQ393227 WCM393227 WMI393227 WWE393227 W458763 JS458763 TO458763 ADK458763 ANG458763 AXC458763 BGY458763 BQU458763 CAQ458763 CKM458763 CUI458763 DEE458763 DOA458763 DXW458763 EHS458763 ERO458763 FBK458763 FLG458763 FVC458763 GEY458763 GOU458763 GYQ458763 HIM458763 HSI458763 ICE458763 IMA458763 IVW458763 JFS458763 JPO458763 JZK458763 KJG458763 KTC458763 LCY458763 LMU458763 LWQ458763 MGM458763 MQI458763 NAE458763 NKA458763 NTW458763 ODS458763 ONO458763 OXK458763 PHG458763 PRC458763 QAY458763 QKU458763 QUQ458763 REM458763 ROI458763 RYE458763 SIA458763 SRW458763 TBS458763 TLO458763 TVK458763 UFG458763 UPC458763 UYY458763 VIU458763 VSQ458763 WCM458763 WMI458763 WWE458763 W524299 JS524299 TO524299 ADK524299 ANG524299 AXC524299 BGY524299 BQU524299 CAQ524299 CKM524299 CUI524299 DEE524299 DOA524299 DXW524299 EHS524299 ERO524299 FBK524299 FLG524299 FVC524299 GEY524299 GOU524299 GYQ524299 HIM524299 HSI524299 ICE524299 IMA524299 IVW524299 JFS524299 JPO524299 JZK524299 KJG524299 KTC524299 LCY524299 LMU524299 LWQ524299 MGM524299 MQI524299 NAE524299 NKA524299 NTW524299 ODS524299 ONO524299 OXK524299 PHG524299 PRC524299 QAY524299 QKU524299 QUQ524299 REM524299 ROI524299 RYE524299 SIA524299 SRW524299 TBS524299 TLO524299 TVK524299 UFG524299 UPC524299 UYY524299 VIU524299 VSQ524299 WCM524299 WMI524299 WWE524299 W589835 JS589835 TO589835 ADK589835 ANG589835 AXC589835 BGY589835 BQU589835 CAQ589835 CKM589835 CUI589835 DEE589835 DOA589835 DXW589835 EHS589835 ERO589835 FBK589835 FLG589835 FVC589835 GEY589835 GOU589835 GYQ589835 HIM589835 HSI589835 ICE589835 IMA589835 IVW589835 JFS589835 JPO589835 JZK589835 KJG589835 KTC589835 LCY589835 LMU589835 LWQ589835 MGM589835 MQI589835 NAE589835 NKA589835 NTW589835 ODS589835 ONO589835 OXK589835 PHG589835 PRC589835 QAY589835 QKU589835 QUQ589835 REM589835 ROI589835 RYE589835 SIA589835 SRW589835 TBS589835 TLO589835 TVK589835 UFG589835 UPC589835 UYY589835 VIU589835 VSQ589835 WCM589835 WMI589835 WWE589835 W655371 JS655371 TO655371 ADK655371 ANG655371 AXC655371 BGY655371 BQU655371 CAQ655371 CKM655371 CUI655371 DEE655371 DOA655371 DXW655371 EHS655371 ERO655371 FBK655371 FLG655371 FVC655371 GEY655371 GOU655371 GYQ655371 HIM655371 HSI655371 ICE655371 IMA655371 IVW655371 JFS655371 JPO655371 JZK655371 KJG655371 KTC655371 LCY655371 LMU655371 LWQ655371 MGM655371 MQI655371 NAE655371 NKA655371 NTW655371 ODS655371 ONO655371 OXK655371 PHG655371 PRC655371 QAY655371 QKU655371 QUQ655371 REM655371 ROI655371 RYE655371 SIA655371 SRW655371 TBS655371 TLO655371 TVK655371 UFG655371 UPC655371 UYY655371 VIU655371 VSQ655371 WCM655371 WMI655371 WWE655371 W720907 JS720907 TO720907 ADK720907 ANG720907 AXC720907 BGY720907 BQU720907 CAQ720907 CKM720907 CUI720907 DEE720907 DOA720907 DXW720907 EHS720907 ERO720907 FBK720907 FLG720907 FVC720907 GEY720907 GOU720907 GYQ720907 HIM720907 HSI720907 ICE720907 IMA720907 IVW720907 JFS720907 JPO720907 JZK720907 KJG720907 KTC720907 LCY720907 LMU720907 LWQ720907 MGM720907 MQI720907 NAE720907 NKA720907 NTW720907 ODS720907 ONO720907 OXK720907 PHG720907 PRC720907 QAY720907 QKU720907 QUQ720907 REM720907 ROI720907 RYE720907 SIA720907 SRW720907 TBS720907 TLO720907 TVK720907 UFG720907 UPC720907 UYY720907 VIU720907 VSQ720907 WCM720907 WMI720907 WWE720907 W786443 JS786443 TO786443 ADK786443 ANG786443 AXC786443 BGY786443 BQU786443 CAQ786443 CKM786443 CUI786443 DEE786443 DOA786443 DXW786443 EHS786443 ERO786443 FBK786443 FLG786443 FVC786443 GEY786443 GOU786443 GYQ786443 HIM786443 HSI786443 ICE786443 IMA786443 IVW786443 JFS786443 JPO786443 JZK786443 KJG786443 KTC786443 LCY786443 LMU786443 LWQ786443 MGM786443 MQI786443 NAE786443 NKA786443 NTW786443 ODS786443 ONO786443 OXK786443 PHG786443 PRC786443 QAY786443 QKU786443 QUQ786443 REM786443 ROI786443 RYE786443 SIA786443 SRW786443 TBS786443 TLO786443 TVK786443 UFG786443 UPC786443 UYY786443 VIU786443 VSQ786443 WCM786443 WMI786443 WWE786443 W851979 JS851979 TO851979 ADK851979 ANG851979 AXC851979 BGY851979 BQU851979 CAQ851979 CKM851979 CUI851979 DEE851979 DOA851979 DXW851979 EHS851979 ERO851979 FBK851979 FLG851979 FVC851979 GEY851979 GOU851979 GYQ851979 HIM851979 HSI851979 ICE851979 IMA851979 IVW851979 JFS851979 JPO851979 JZK851979 KJG851979 KTC851979 LCY851979 LMU851979 LWQ851979 MGM851979 MQI851979 NAE851979 NKA851979 NTW851979 ODS851979 ONO851979 OXK851979 PHG851979 PRC851979 QAY851979 QKU851979 QUQ851979 REM851979 ROI851979 RYE851979 SIA851979 SRW851979 TBS851979 TLO851979 TVK851979 UFG851979 UPC851979 UYY851979 VIU851979 VSQ851979 WCM851979 WMI851979 WWE851979 W917515 JS917515 TO917515 ADK917515 ANG917515 AXC917515 BGY917515 BQU917515 CAQ917515 CKM917515 CUI917515 DEE917515 DOA917515 DXW917515 EHS917515 ERO917515 FBK917515 FLG917515 FVC917515 GEY917515 GOU917515 GYQ917515 HIM917515 HSI917515 ICE917515 IMA917515 IVW917515 JFS917515 JPO917515 JZK917515 KJG917515 KTC917515 LCY917515 LMU917515 LWQ917515 MGM917515 MQI917515 NAE917515 NKA917515 NTW917515 ODS917515 ONO917515 OXK917515 PHG917515 PRC917515 QAY917515 QKU917515 QUQ917515 REM917515 ROI917515 RYE917515 SIA917515 SRW917515 TBS917515 TLO917515 TVK917515 UFG917515 UPC917515 UYY917515 VIU917515 VSQ917515 WCM917515 WMI917515 WWE917515 W983051 JS983051 TO983051 ADK983051 ANG983051 AXC983051 BGY983051 BQU983051 CAQ983051 CKM983051 CUI983051 DEE983051 DOA983051 DXW983051 EHS983051 ERO983051 FBK983051 FLG983051 FVC983051 GEY983051 GOU983051 GYQ983051 HIM983051 HSI983051 ICE983051 IMA983051 IVW983051 JFS983051 JPO983051 JZK983051 KJG983051 KTC983051 LCY983051 LMU983051 LWQ983051 MGM983051 MQI983051 NAE983051 NKA983051 NTW983051 ODS983051 ONO983051 OXK983051 PHG983051 PRC983051 QAY983051 QKU983051 QUQ983051 REM983051 ROI983051 RYE983051 SIA983051 SRW983051 TBS983051 TLO983051 TVK983051 UFG983051 UPC983051 UYY983051 VIU983051 VSQ983051 WCM983051 WMI983051 WWE983051" xr:uid="{00000000-0002-0000-0000-000000000000}">
      <formula1>$AT$8:$AT$14</formula1>
    </dataValidation>
    <dataValidation type="list" allowBlank="1" showInputMessage="1" showErrorMessage="1" sqref="WVR983063:WVR983065 JF19:JF25 TB19:TB25 ACX19:ACX25 AMT19:AMT25 AWP19:AWP25 BGL19:BGL25 BQH19:BQH25 CAD19:CAD25 CJZ19:CJZ25 CTV19:CTV25 DDR19:DDR25 DNN19:DNN25 DXJ19:DXJ25 EHF19:EHF25 ERB19:ERB25 FAX19:FAX25 FKT19:FKT25 FUP19:FUP25 GEL19:GEL25 GOH19:GOH25 GYD19:GYD25 HHZ19:HHZ25 HRV19:HRV25 IBR19:IBR25 ILN19:ILN25 IVJ19:IVJ25 JFF19:JFF25 JPB19:JPB25 JYX19:JYX25 KIT19:KIT25 KSP19:KSP25 LCL19:LCL25 LMH19:LMH25 LWD19:LWD25 MFZ19:MFZ25 MPV19:MPV25 MZR19:MZR25 NJN19:NJN25 NTJ19:NTJ25 ODF19:ODF25 ONB19:ONB25 OWX19:OWX25 PGT19:PGT25 PQP19:PQP25 QAL19:QAL25 QKH19:QKH25 QUD19:QUD25 RDZ19:RDZ25 RNV19:RNV25 RXR19:RXR25 SHN19:SHN25 SRJ19:SRJ25 TBF19:TBF25 TLB19:TLB25 TUX19:TUX25 UET19:UET25 UOP19:UOP25 UYL19:UYL25 VIH19:VIH25 VSD19:VSD25 WBZ19:WBZ25 WLV19:WLV25 WVR19:WVR25 J65559:J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J131095:J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J196631:J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J262167:J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J327703:J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J393239:J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J458775:J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J524311:J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J589847:J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J655383:J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J720919:J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J786455:J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J851991:J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J917527:J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J983063:J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J19:J21" xr:uid="{00000000-0002-0000-0000-000001000000}">
      <formula1>PROGRAMACION</formula1>
    </dataValidation>
    <dataValidation type="list" allowBlank="1" showInputMessage="1" showErrorMessage="1" sqref="WVN983063:WVN983065 JB19:JB25 SX19:SX25 ACT19:ACT25 AMP19:AMP25 AWL19:AWL25 BGH19:BGH25 BQD19:BQD25 BZZ19:BZZ25 CJV19:CJV25 CTR19:CTR25 DDN19:DDN25 DNJ19:DNJ25 DXF19:DXF25 EHB19:EHB25 EQX19:EQX25 FAT19:FAT25 FKP19:FKP25 FUL19:FUL25 GEH19:GEH25 GOD19:GOD25 GXZ19:GXZ25 HHV19:HHV25 HRR19:HRR25 IBN19:IBN25 ILJ19:ILJ25 IVF19:IVF25 JFB19:JFB25 JOX19:JOX25 JYT19:JYT25 KIP19:KIP25 KSL19:KSL25 LCH19:LCH25 LMD19:LMD25 LVZ19:LVZ25 MFV19:MFV25 MPR19:MPR25 MZN19:MZN25 NJJ19:NJJ25 NTF19:NTF25 ODB19:ODB25 OMX19:OMX25 OWT19:OWT25 PGP19:PGP25 PQL19:PQL25 QAH19:QAH25 QKD19:QKD25 QTZ19:QTZ25 RDV19:RDV25 RNR19:RNR25 RXN19:RXN25 SHJ19:SHJ25 SRF19:SRF25 TBB19:TBB25 TKX19:TKX25 TUT19:TUT25 UEP19:UEP25 UOL19:UOL25 UYH19:UYH25 VID19:VID25 VRZ19:VRZ25 WBV19:WBV25 WLR19:WLR25 WVN19:WVN25 F65559:F65561 JB65559:JB65561 SX65559:SX65561 ACT65559:ACT65561 AMP65559:AMP65561 AWL65559:AWL65561 BGH65559:BGH65561 BQD65559:BQD65561 BZZ65559:BZZ65561 CJV65559:CJV65561 CTR65559:CTR65561 DDN65559:DDN65561 DNJ65559:DNJ65561 DXF65559:DXF65561 EHB65559:EHB65561 EQX65559:EQX65561 FAT65559:FAT65561 FKP65559:FKP65561 FUL65559:FUL65561 GEH65559:GEH65561 GOD65559:GOD65561 GXZ65559:GXZ65561 HHV65559:HHV65561 HRR65559:HRR65561 IBN65559:IBN65561 ILJ65559:ILJ65561 IVF65559:IVF65561 JFB65559:JFB65561 JOX65559:JOX65561 JYT65559:JYT65561 KIP65559:KIP65561 KSL65559:KSL65561 LCH65559:LCH65561 LMD65559:LMD65561 LVZ65559:LVZ65561 MFV65559:MFV65561 MPR65559:MPR65561 MZN65559:MZN65561 NJJ65559:NJJ65561 NTF65559:NTF65561 ODB65559:ODB65561 OMX65559:OMX65561 OWT65559:OWT65561 PGP65559:PGP65561 PQL65559:PQL65561 QAH65559:QAH65561 QKD65559:QKD65561 QTZ65559:QTZ65561 RDV65559:RDV65561 RNR65559:RNR65561 RXN65559:RXN65561 SHJ65559:SHJ65561 SRF65559:SRF65561 TBB65559:TBB65561 TKX65559:TKX65561 TUT65559:TUT65561 UEP65559:UEP65561 UOL65559:UOL65561 UYH65559:UYH65561 VID65559:VID65561 VRZ65559:VRZ65561 WBV65559:WBV65561 WLR65559:WLR65561 WVN65559:WVN65561 F131095:F131097 JB131095:JB131097 SX131095:SX131097 ACT131095:ACT131097 AMP131095:AMP131097 AWL131095:AWL131097 BGH131095:BGH131097 BQD131095:BQD131097 BZZ131095:BZZ131097 CJV131095:CJV131097 CTR131095:CTR131097 DDN131095:DDN131097 DNJ131095:DNJ131097 DXF131095:DXF131097 EHB131095:EHB131097 EQX131095:EQX131097 FAT131095:FAT131097 FKP131095:FKP131097 FUL131095:FUL131097 GEH131095:GEH131097 GOD131095:GOD131097 GXZ131095:GXZ131097 HHV131095:HHV131097 HRR131095:HRR131097 IBN131095:IBN131097 ILJ131095:ILJ131097 IVF131095:IVF131097 JFB131095:JFB131097 JOX131095:JOX131097 JYT131095:JYT131097 KIP131095:KIP131097 KSL131095:KSL131097 LCH131095:LCH131097 LMD131095:LMD131097 LVZ131095:LVZ131097 MFV131095:MFV131097 MPR131095:MPR131097 MZN131095:MZN131097 NJJ131095:NJJ131097 NTF131095:NTF131097 ODB131095:ODB131097 OMX131095:OMX131097 OWT131095:OWT131097 PGP131095:PGP131097 PQL131095:PQL131097 QAH131095:QAH131097 QKD131095:QKD131097 QTZ131095:QTZ131097 RDV131095:RDV131097 RNR131095:RNR131097 RXN131095:RXN131097 SHJ131095:SHJ131097 SRF131095:SRF131097 TBB131095:TBB131097 TKX131095:TKX131097 TUT131095:TUT131097 UEP131095:UEP131097 UOL131095:UOL131097 UYH131095:UYH131097 VID131095:VID131097 VRZ131095:VRZ131097 WBV131095:WBV131097 WLR131095:WLR131097 WVN131095:WVN131097 F196631:F196633 JB196631:JB196633 SX196631:SX196633 ACT196631:ACT196633 AMP196631:AMP196633 AWL196631:AWL196633 BGH196631:BGH196633 BQD196631:BQD196633 BZZ196631:BZZ196633 CJV196631:CJV196633 CTR196631:CTR196633 DDN196631:DDN196633 DNJ196631:DNJ196633 DXF196631:DXF196633 EHB196631:EHB196633 EQX196631:EQX196633 FAT196631:FAT196633 FKP196631:FKP196633 FUL196631:FUL196633 GEH196631:GEH196633 GOD196631:GOD196633 GXZ196631:GXZ196633 HHV196631:HHV196633 HRR196631:HRR196633 IBN196631:IBN196633 ILJ196631:ILJ196633 IVF196631:IVF196633 JFB196631:JFB196633 JOX196631:JOX196633 JYT196631:JYT196633 KIP196631:KIP196633 KSL196631:KSL196633 LCH196631:LCH196633 LMD196631:LMD196633 LVZ196631:LVZ196633 MFV196631:MFV196633 MPR196631:MPR196633 MZN196631:MZN196633 NJJ196631:NJJ196633 NTF196631:NTF196633 ODB196631:ODB196633 OMX196631:OMX196633 OWT196631:OWT196633 PGP196631:PGP196633 PQL196631:PQL196633 QAH196631:QAH196633 QKD196631:QKD196633 QTZ196631:QTZ196633 RDV196631:RDV196633 RNR196631:RNR196633 RXN196631:RXN196633 SHJ196631:SHJ196633 SRF196631:SRF196633 TBB196631:TBB196633 TKX196631:TKX196633 TUT196631:TUT196633 UEP196631:UEP196633 UOL196631:UOL196633 UYH196631:UYH196633 VID196631:VID196633 VRZ196631:VRZ196633 WBV196631:WBV196633 WLR196631:WLR196633 WVN196631:WVN196633 F262167:F262169 JB262167:JB262169 SX262167:SX262169 ACT262167:ACT262169 AMP262167:AMP262169 AWL262167:AWL262169 BGH262167:BGH262169 BQD262167:BQD262169 BZZ262167:BZZ262169 CJV262167:CJV262169 CTR262167:CTR262169 DDN262167:DDN262169 DNJ262167:DNJ262169 DXF262167:DXF262169 EHB262167:EHB262169 EQX262167:EQX262169 FAT262167:FAT262169 FKP262167:FKP262169 FUL262167:FUL262169 GEH262167:GEH262169 GOD262167:GOD262169 GXZ262167:GXZ262169 HHV262167:HHV262169 HRR262167:HRR262169 IBN262167:IBN262169 ILJ262167:ILJ262169 IVF262167:IVF262169 JFB262167:JFB262169 JOX262167:JOX262169 JYT262167:JYT262169 KIP262167:KIP262169 KSL262167:KSL262169 LCH262167:LCH262169 LMD262167:LMD262169 LVZ262167:LVZ262169 MFV262167:MFV262169 MPR262167:MPR262169 MZN262167:MZN262169 NJJ262167:NJJ262169 NTF262167:NTF262169 ODB262167:ODB262169 OMX262167:OMX262169 OWT262167:OWT262169 PGP262167:PGP262169 PQL262167:PQL262169 QAH262167:QAH262169 QKD262167:QKD262169 QTZ262167:QTZ262169 RDV262167:RDV262169 RNR262167:RNR262169 RXN262167:RXN262169 SHJ262167:SHJ262169 SRF262167:SRF262169 TBB262167:TBB262169 TKX262167:TKX262169 TUT262167:TUT262169 UEP262167:UEP262169 UOL262167:UOL262169 UYH262167:UYH262169 VID262167:VID262169 VRZ262167:VRZ262169 WBV262167:WBV262169 WLR262167:WLR262169 WVN262167:WVN262169 F327703:F327705 JB327703:JB327705 SX327703:SX327705 ACT327703:ACT327705 AMP327703:AMP327705 AWL327703:AWL327705 BGH327703:BGH327705 BQD327703:BQD327705 BZZ327703:BZZ327705 CJV327703:CJV327705 CTR327703:CTR327705 DDN327703:DDN327705 DNJ327703:DNJ327705 DXF327703:DXF327705 EHB327703:EHB327705 EQX327703:EQX327705 FAT327703:FAT327705 FKP327703:FKP327705 FUL327703:FUL327705 GEH327703:GEH327705 GOD327703:GOD327705 GXZ327703:GXZ327705 HHV327703:HHV327705 HRR327703:HRR327705 IBN327703:IBN327705 ILJ327703:ILJ327705 IVF327703:IVF327705 JFB327703:JFB327705 JOX327703:JOX327705 JYT327703:JYT327705 KIP327703:KIP327705 KSL327703:KSL327705 LCH327703:LCH327705 LMD327703:LMD327705 LVZ327703:LVZ327705 MFV327703:MFV327705 MPR327703:MPR327705 MZN327703:MZN327705 NJJ327703:NJJ327705 NTF327703:NTF327705 ODB327703:ODB327705 OMX327703:OMX327705 OWT327703:OWT327705 PGP327703:PGP327705 PQL327703:PQL327705 QAH327703:QAH327705 QKD327703:QKD327705 QTZ327703:QTZ327705 RDV327703:RDV327705 RNR327703:RNR327705 RXN327703:RXN327705 SHJ327703:SHJ327705 SRF327703:SRF327705 TBB327703:TBB327705 TKX327703:TKX327705 TUT327703:TUT327705 UEP327703:UEP327705 UOL327703:UOL327705 UYH327703:UYH327705 VID327703:VID327705 VRZ327703:VRZ327705 WBV327703:WBV327705 WLR327703:WLR327705 WVN327703:WVN327705 F393239:F393241 JB393239:JB393241 SX393239:SX393241 ACT393239:ACT393241 AMP393239:AMP393241 AWL393239:AWL393241 BGH393239:BGH393241 BQD393239:BQD393241 BZZ393239:BZZ393241 CJV393239:CJV393241 CTR393239:CTR393241 DDN393239:DDN393241 DNJ393239:DNJ393241 DXF393239:DXF393241 EHB393239:EHB393241 EQX393239:EQX393241 FAT393239:FAT393241 FKP393239:FKP393241 FUL393239:FUL393241 GEH393239:GEH393241 GOD393239:GOD393241 GXZ393239:GXZ393241 HHV393239:HHV393241 HRR393239:HRR393241 IBN393239:IBN393241 ILJ393239:ILJ393241 IVF393239:IVF393241 JFB393239:JFB393241 JOX393239:JOX393241 JYT393239:JYT393241 KIP393239:KIP393241 KSL393239:KSL393241 LCH393239:LCH393241 LMD393239:LMD393241 LVZ393239:LVZ393241 MFV393239:MFV393241 MPR393239:MPR393241 MZN393239:MZN393241 NJJ393239:NJJ393241 NTF393239:NTF393241 ODB393239:ODB393241 OMX393239:OMX393241 OWT393239:OWT393241 PGP393239:PGP393241 PQL393239:PQL393241 QAH393239:QAH393241 QKD393239:QKD393241 QTZ393239:QTZ393241 RDV393239:RDV393241 RNR393239:RNR393241 RXN393239:RXN393241 SHJ393239:SHJ393241 SRF393239:SRF393241 TBB393239:TBB393241 TKX393239:TKX393241 TUT393239:TUT393241 UEP393239:UEP393241 UOL393239:UOL393241 UYH393239:UYH393241 VID393239:VID393241 VRZ393239:VRZ393241 WBV393239:WBV393241 WLR393239:WLR393241 WVN393239:WVN393241 F458775:F458777 JB458775:JB458777 SX458775:SX458777 ACT458775:ACT458777 AMP458775:AMP458777 AWL458775:AWL458777 BGH458775:BGH458777 BQD458775:BQD458777 BZZ458775:BZZ458777 CJV458775:CJV458777 CTR458775:CTR458777 DDN458775:DDN458777 DNJ458775:DNJ458777 DXF458775:DXF458777 EHB458775:EHB458777 EQX458775:EQX458777 FAT458775:FAT458777 FKP458775:FKP458777 FUL458775:FUL458777 GEH458775:GEH458777 GOD458775:GOD458777 GXZ458775:GXZ458777 HHV458775:HHV458777 HRR458775:HRR458777 IBN458775:IBN458777 ILJ458775:ILJ458777 IVF458775:IVF458777 JFB458775:JFB458777 JOX458775:JOX458777 JYT458775:JYT458777 KIP458775:KIP458777 KSL458775:KSL458777 LCH458775:LCH458777 LMD458775:LMD458777 LVZ458775:LVZ458777 MFV458775:MFV458777 MPR458775:MPR458777 MZN458775:MZN458777 NJJ458775:NJJ458777 NTF458775:NTF458777 ODB458775:ODB458777 OMX458775:OMX458777 OWT458775:OWT458777 PGP458775:PGP458777 PQL458775:PQL458777 QAH458775:QAH458777 QKD458775:QKD458777 QTZ458775:QTZ458777 RDV458775:RDV458777 RNR458775:RNR458777 RXN458775:RXN458777 SHJ458775:SHJ458777 SRF458775:SRF458777 TBB458775:TBB458777 TKX458775:TKX458777 TUT458775:TUT458777 UEP458775:UEP458777 UOL458775:UOL458777 UYH458775:UYH458777 VID458775:VID458777 VRZ458775:VRZ458777 WBV458775:WBV458777 WLR458775:WLR458777 WVN458775:WVN458777 F524311:F524313 JB524311:JB524313 SX524311:SX524313 ACT524311:ACT524313 AMP524311:AMP524313 AWL524311:AWL524313 BGH524311:BGH524313 BQD524311:BQD524313 BZZ524311:BZZ524313 CJV524311:CJV524313 CTR524311:CTR524313 DDN524311:DDN524313 DNJ524311:DNJ524313 DXF524311:DXF524313 EHB524311:EHB524313 EQX524311:EQX524313 FAT524311:FAT524313 FKP524311:FKP524313 FUL524311:FUL524313 GEH524311:GEH524313 GOD524311:GOD524313 GXZ524311:GXZ524313 HHV524311:HHV524313 HRR524311:HRR524313 IBN524311:IBN524313 ILJ524311:ILJ524313 IVF524311:IVF524313 JFB524311:JFB524313 JOX524311:JOX524313 JYT524311:JYT524313 KIP524311:KIP524313 KSL524311:KSL524313 LCH524311:LCH524313 LMD524311:LMD524313 LVZ524311:LVZ524313 MFV524311:MFV524313 MPR524311:MPR524313 MZN524311:MZN524313 NJJ524311:NJJ524313 NTF524311:NTF524313 ODB524311:ODB524313 OMX524311:OMX524313 OWT524311:OWT524313 PGP524311:PGP524313 PQL524311:PQL524313 QAH524311:QAH524313 QKD524311:QKD524313 QTZ524311:QTZ524313 RDV524311:RDV524313 RNR524311:RNR524313 RXN524311:RXN524313 SHJ524311:SHJ524313 SRF524311:SRF524313 TBB524311:TBB524313 TKX524311:TKX524313 TUT524311:TUT524313 UEP524311:UEP524313 UOL524311:UOL524313 UYH524311:UYH524313 VID524311:VID524313 VRZ524311:VRZ524313 WBV524311:WBV524313 WLR524311:WLR524313 WVN524311:WVN524313 F589847:F589849 JB589847:JB589849 SX589847:SX589849 ACT589847:ACT589849 AMP589847:AMP589849 AWL589847:AWL589849 BGH589847:BGH589849 BQD589847:BQD589849 BZZ589847:BZZ589849 CJV589847:CJV589849 CTR589847:CTR589849 DDN589847:DDN589849 DNJ589847:DNJ589849 DXF589847:DXF589849 EHB589847:EHB589849 EQX589847:EQX589849 FAT589847:FAT589849 FKP589847:FKP589849 FUL589847:FUL589849 GEH589847:GEH589849 GOD589847:GOD589849 GXZ589847:GXZ589849 HHV589847:HHV589849 HRR589847:HRR589849 IBN589847:IBN589849 ILJ589847:ILJ589849 IVF589847:IVF589849 JFB589847:JFB589849 JOX589847:JOX589849 JYT589847:JYT589849 KIP589847:KIP589849 KSL589847:KSL589849 LCH589847:LCH589849 LMD589847:LMD589849 LVZ589847:LVZ589849 MFV589847:MFV589849 MPR589847:MPR589849 MZN589847:MZN589849 NJJ589847:NJJ589849 NTF589847:NTF589849 ODB589847:ODB589849 OMX589847:OMX589849 OWT589847:OWT589849 PGP589847:PGP589849 PQL589847:PQL589849 QAH589847:QAH589849 QKD589847:QKD589849 QTZ589847:QTZ589849 RDV589847:RDV589849 RNR589847:RNR589849 RXN589847:RXN589849 SHJ589847:SHJ589849 SRF589847:SRF589849 TBB589847:TBB589849 TKX589847:TKX589849 TUT589847:TUT589849 UEP589847:UEP589849 UOL589847:UOL589849 UYH589847:UYH589849 VID589847:VID589849 VRZ589847:VRZ589849 WBV589847:WBV589849 WLR589847:WLR589849 WVN589847:WVN589849 F655383:F655385 JB655383:JB655385 SX655383:SX655385 ACT655383:ACT655385 AMP655383:AMP655385 AWL655383:AWL655385 BGH655383:BGH655385 BQD655383:BQD655385 BZZ655383:BZZ655385 CJV655383:CJV655385 CTR655383:CTR655385 DDN655383:DDN655385 DNJ655383:DNJ655385 DXF655383:DXF655385 EHB655383:EHB655385 EQX655383:EQX655385 FAT655383:FAT655385 FKP655383:FKP655385 FUL655383:FUL655385 GEH655383:GEH655385 GOD655383:GOD655385 GXZ655383:GXZ655385 HHV655383:HHV655385 HRR655383:HRR655385 IBN655383:IBN655385 ILJ655383:ILJ655385 IVF655383:IVF655385 JFB655383:JFB655385 JOX655383:JOX655385 JYT655383:JYT655385 KIP655383:KIP655385 KSL655383:KSL655385 LCH655383:LCH655385 LMD655383:LMD655385 LVZ655383:LVZ655385 MFV655383:MFV655385 MPR655383:MPR655385 MZN655383:MZN655385 NJJ655383:NJJ655385 NTF655383:NTF655385 ODB655383:ODB655385 OMX655383:OMX655385 OWT655383:OWT655385 PGP655383:PGP655385 PQL655383:PQL655385 QAH655383:QAH655385 QKD655383:QKD655385 QTZ655383:QTZ655385 RDV655383:RDV655385 RNR655383:RNR655385 RXN655383:RXN655385 SHJ655383:SHJ655385 SRF655383:SRF655385 TBB655383:TBB655385 TKX655383:TKX655385 TUT655383:TUT655385 UEP655383:UEP655385 UOL655383:UOL655385 UYH655383:UYH655385 VID655383:VID655385 VRZ655383:VRZ655385 WBV655383:WBV655385 WLR655383:WLR655385 WVN655383:WVN655385 F720919:F720921 JB720919:JB720921 SX720919:SX720921 ACT720919:ACT720921 AMP720919:AMP720921 AWL720919:AWL720921 BGH720919:BGH720921 BQD720919:BQD720921 BZZ720919:BZZ720921 CJV720919:CJV720921 CTR720919:CTR720921 DDN720919:DDN720921 DNJ720919:DNJ720921 DXF720919:DXF720921 EHB720919:EHB720921 EQX720919:EQX720921 FAT720919:FAT720921 FKP720919:FKP720921 FUL720919:FUL720921 GEH720919:GEH720921 GOD720919:GOD720921 GXZ720919:GXZ720921 HHV720919:HHV720921 HRR720919:HRR720921 IBN720919:IBN720921 ILJ720919:ILJ720921 IVF720919:IVF720921 JFB720919:JFB720921 JOX720919:JOX720921 JYT720919:JYT720921 KIP720919:KIP720921 KSL720919:KSL720921 LCH720919:LCH720921 LMD720919:LMD720921 LVZ720919:LVZ720921 MFV720919:MFV720921 MPR720919:MPR720921 MZN720919:MZN720921 NJJ720919:NJJ720921 NTF720919:NTF720921 ODB720919:ODB720921 OMX720919:OMX720921 OWT720919:OWT720921 PGP720919:PGP720921 PQL720919:PQL720921 QAH720919:QAH720921 QKD720919:QKD720921 QTZ720919:QTZ720921 RDV720919:RDV720921 RNR720919:RNR720921 RXN720919:RXN720921 SHJ720919:SHJ720921 SRF720919:SRF720921 TBB720919:TBB720921 TKX720919:TKX720921 TUT720919:TUT720921 UEP720919:UEP720921 UOL720919:UOL720921 UYH720919:UYH720921 VID720919:VID720921 VRZ720919:VRZ720921 WBV720919:WBV720921 WLR720919:WLR720921 WVN720919:WVN720921 F786455:F786457 JB786455:JB786457 SX786455:SX786457 ACT786455:ACT786457 AMP786455:AMP786457 AWL786455:AWL786457 BGH786455:BGH786457 BQD786455:BQD786457 BZZ786455:BZZ786457 CJV786455:CJV786457 CTR786455:CTR786457 DDN786455:DDN786457 DNJ786455:DNJ786457 DXF786455:DXF786457 EHB786455:EHB786457 EQX786455:EQX786457 FAT786455:FAT786457 FKP786455:FKP786457 FUL786455:FUL786457 GEH786455:GEH786457 GOD786455:GOD786457 GXZ786455:GXZ786457 HHV786455:HHV786457 HRR786455:HRR786457 IBN786455:IBN786457 ILJ786455:ILJ786457 IVF786455:IVF786457 JFB786455:JFB786457 JOX786455:JOX786457 JYT786455:JYT786457 KIP786455:KIP786457 KSL786455:KSL786457 LCH786455:LCH786457 LMD786455:LMD786457 LVZ786455:LVZ786457 MFV786455:MFV786457 MPR786455:MPR786457 MZN786455:MZN786457 NJJ786455:NJJ786457 NTF786455:NTF786457 ODB786455:ODB786457 OMX786455:OMX786457 OWT786455:OWT786457 PGP786455:PGP786457 PQL786455:PQL786457 QAH786455:QAH786457 QKD786455:QKD786457 QTZ786455:QTZ786457 RDV786455:RDV786457 RNR786455:RNR786457 RXN786455:RXN786457 SHJ786455:SHJ786457 SRF786455:SRF786457 TBB786455:TBB786457 TKX786455:TKX786457 TUT786455:TUT786457 UEP786455:UEP786457 UOL786455:UOL786457 UYH786455:UYH786457 VID786455:VID786457 VRZ786455:VRZ786457 WBV786455:WBV786457 WLR786455:WLR786457 WVN786455:WVN786457 F851991:F851993 JB851991:JB851993 SX851991:SX851993 ACT851991:ACT851993 AMP851991:AMP851993 AWL851991:AWL851993 BGH851991:BGH851993 BQD851991:BQD851993 BZZ851991:BZZ851993 CJV851991:CJV851993 CTR851991:CTR851993 DDN851991:DDN851993 DNJ851991:DNJ851993 DXF851991:DXF851993 EHB851991:EHB851993 EQX851991:EQX851993 FAT851991:FAT851993 FKP851991:FKP851993 FUL851991:FUL851993 GEH851991:GEH851993 GOD851991:GOD851993 GXZ851991:GXZ851993 HHV851991:HHV851993 HRR851991:HRR851993 IBN851991:IBN851993 ILJ851991:ILJ851993 IVF851991:IVF851993 JFB851991:JFB851993 JOX851991:JOX851993 JYT851991:JYT851993 KIP851991:KIP851993 KSL851991:KSL851993 LCH851991:LCH851993 LMD851991:LMD851993 LVZ851991:LVZ851993 MFV851991:MFV851993 MPR851991:MPR851993 MZN851991:MZN851993 NJJ851991:NJJ851993 NTF851991:NTF851993 ODB851991:ODB851993 OMX851991:OMX851993 OWT851991:OWT851993 PGP851991:PGP851993 PQL851991:PQL851993 QAH851991:QAH851993 QKD851991:QKD851993 QTZ851991:QTZ851993 RDV851991:RDV851993 RNR851991:RNR851993 RXN851991:RXN851993 SHJ851991:SHJ851993 SRF851991:SRF851993 TBB851991:TBB851993 TKX851991:TKX851993 TUT851991:TUT851993 UEP851991:UEP851993 UOL851991:UOL851993 UYH851991:UYH851993 VID851991:VID851993 VRZ851991:VRZ851993 WBV851991:WBV851993 WLR851991:WLR851993 WVN851991:WVN851993 F917527:F917529 JB917527:JB917529 SX917527:SX917529 ACT917527:ACT917529 AMP917527:AMP917529 AWL917527:AWL917529 BGH917527:BGH917529 BQD917527:BQD917529 BZZ917527:BZZ917529 CJV917527:CJV917529 CTR917527:CTR917529 DDN917527:DDN917529 DNJ917527:DNJ917529 DXF917527:DXF917529 EHB917527:EHB917529 EQX917527:EQX917529 FAT917527:FAT917529 FKP917527:FKP917529 FUL917527:FUL917529 GEH917527:GEH917529 GOD917527:GOD917529 GXZ917527:GXZ917529 HHV917527:HHV917529 HRR917527:HRR917529 IBN917527:IBN917529 ILJ917527:ILJ917529 IVF917527:IVF917529 JFB917527:JFB917529 JOX917527:JOX917529 JYT917527:JYT917529 KIP917527:KIP917529 KSL917527:KSL917529 LCH917527:LCH917529 LMD917527:LMD917529 LVZ917527:LVZ917529 MFV917527:MFV917529 MPR917527:MPR917529 MZN917527:MZN917529 NJJ917527:NJJ917529 NTF917527:NTF917529 ODB917527:ODB917529 OMX917527:OMX917529 OWT917527:OWT917529 PGP917527:PGP917529 PQL917527:PQL917529 QAH917527:QAH917529 QKD917527:QKD917529 QTZ917527:QTZ917529 RDV917527:RDV917529 RNR917527:RNR917529 RXN917527:RXN917529 SHJ917527:SHJ917529 SRF917527:SRF917529 TBB917527:TBB917529 TKX917527:TKX917529 TUT917527:TUT917529 UEP917527:UEP917529 UOL917527:UOL917529 UYH917527:UYH917529 VID917527:VID917529 VRZ917527:VRZ917529 WBV917527:WBV917529 WLR917527:WLR917529 WVN917527:WVN917529 F983063:F983065 JB983063:JB983065 SX983063:SX983065 ACT983063:ACT983065 AMP983063:AMP983065 AWL983063:AWL983065 BGH983063:BGH983065 BQD983063:BQD983065 BZZ983063:BZZ983065 CJV983063:CJV983065 CTR983063:CTR983065 DDN983063:DDN983065 DNJ983063:DNJ983065 DXF983063:DXF983065 EHB983063:EHB983065 EQX983063:EQX983065 FAT983063:FAT983065 FKP983063:FKP983065 FUL983063:FUL983065 GEH983063:GEH983065 GOD983063:GOD983065 GXZ983063:GXZ983065 HHV983063:HHV983065 HRR983063:HRR983065 IBN983063:IBN983065 ILJ983063:ILJ983065 IVF983063:IVF983065 JFB983063:JFB983065 JOX983063:JOX983065 JYT983063:JYT983065 KIP983063:KIP983065 KSL983063:KSL983065 LCH983063:LCH983065 LMD983063:LMD983065 LVZ983063:LVZ983065 MFV983063:MFV983065 MPR983063:MPR983065 MZN983063:MZN983065 NJJ983063:NJJ983065 NTF983063:NTF983065 ODB983063:ODB983065 OMX983063:OMX983065 OWT983063:OWT983065 PGP983063:PGP983065 PQL983063:PQL983065 QAH983063:QAH983065 QKD983063:QKD983065 QTZ983063:QTZ983065 RDV983063:RDV983065 RNR983063:RNR983065 RXN983063:RXN983065 SHJ983063:SHJ983065 SRF983063:SRF983065 TBB983063:TBB983065 TKX983063:TKX983065 TUT983063:TUT983065 UEP983063:UEP983065 UOL983063:UOL983065 UYH983063:UYH983065 VID983063:VID983065 VRZ983063:VRZ983065 WBV983063:WBV983065 WLR983063:WLR983065 F19:F21" xr:uid="{00000000-0002-0000-0000-000002000000}">
      <formula1>META02</formula1>
    </dataValidation>
    <dataValidation type="list" allowBlank="1" showInputMessage="1" showErrorMessage="1" sqref="WVY983063:WVY983065 JM19:JM25 TI19:TI25 ADE19:ADE25 ANA19:ANA25 AWW19:AWW25 BGS19:BGS25 BQO19:BQO25 CAK19:CAK25 CKG19:CKG25 CUC19:CUC25 DDY19:DDY25 DNU19:DNU25 DXQ19:DXQ25 EHM19:EHM25 ERI19:ERI25 FBE19:FBE25 FLA19:FLA25 FUW19:FUW25 GES19:GES25 GOO19:GOO25 GYK19:GYK25 HIG19:HIG25 HSC19:HSC25 IBY19:IBY25 ILU19:ILU25 IVQ19:IVQ25 JFM19:JFM25 JPI19:JPI25 JZE19:JZE25 KJA19:KJA25 KSW19:KSW25 LCS19:LCS25 LMO19:LMO25 LWK19:LWK25 MGG19:MGG25 MQC19:MQC25 MZY19:MZY25 NJU19:NJU25 NTQ19:NTQ25 ODM19:ODM25 ONI19:ONI25 OXE19:OXE25 PHA19:PHA25 PQW19:PQW25 QAS19:QAS25 QKO19:QKO25 QUK19:QUK25 REG19:REG25 ROC19:ROC25 RXY19:RXY25 SHU19:SHU25 SRQ19:SRQ25 TBM19:TBM25 TLI19:TLI25 TVE19:TVE25 UFA19:UFA25 UOW19:UOW25 UYS19:UYS25 VIO19:VIO25 VSK19:VSK25 WCG19:WCG25 WMC19:WMC25 WVY19:WVY25 Q65559:Q65561 JM65559:JM65561 TI65559:TI65561 ADE65559:ADE65561 ANA65559:ANA65561 AWW65559:AWW65561 BGS65559:BGS65561 BQO65559:BQO65561 CAK65559:CAK65561 CKG65559:CKG65561 CUC65559:CUC65561 DDY65559:DDY65561 DNU65559:DNU65561 DXQ65559:DXQ65561 EHM65559:EHM65561 ERI65559:ERI65561 FBE65559:FBE65561 FLA65559:FLA65561 FUW65559:FUW65561 GES65559:GES65561 GOO65559:GOO65561 GYK65559:GYK65561 HIG65559:HIG65561 HSC65559:HSC65561 IBY65559:IBY65561 ILU65559:ILU65561 IVQ65559:IVQ65561 JFM65559:JFM65561 JPI65559:JPI65561 JZE65559:JZE65561 KJA65559:KJA65561 KSW65559:KSW65561 LCS65559:LCS65561 LMO65559:LMO65561 LWK65559:LWK65561 MGG65559:MGG65561 MQC65559:MQC65561 MZY65559:MZY65561 NJU65559:NJU65561 NTQ65559:NTQ65561 ODM65559:ODM65561 ONI65559:ONI65561 OXE65559:OXE65561 PHA65559:PHA65561 PQW65559:PQW65561 QAS65559:QAS65561 QKO65559:QKO65561 QUK65559:QUK65561 REG65559:REG65561 ROC65559:ROC65561 RXY65559:RXY65561 SHU65559:SHU65561 SRQ65559:SRQ65561 TBM65559:TBM65561 TLI65559:TLI65561 TVE65559:TVE65561 UFA65559:UFA65561 UOW65559:UOW65561 UYS65559:UYS65561 VIO65559:VIO65561 VSK65559:VSK65561 WCG65559:WCG65561 WMC65559:WMC65561 WVY65559:WVY65561 Q131095:Q131097 JM131095:JM131097 TI131095:TI131097 ADE131095:ADE131097 ANA131095:ANA131097 AWW131095:AWW131097 BGS131095:BGS131097 BQO131095:BQO131097 CAK131095:CAK131097 CKG131095:CKG131097 CUC131095:CUC131097 DDY131095:DDY131097 DNU131095:DNU131097 DXQ131095:DXQ131097 EHM131095:EHM131097 ERI131095:ERI131097 FBE131095:FBE131097 FLA131095:FLA131097 FUW131095:FUW131097 GES131095:GES131097 GOO131095:GOO131097 GYK131095:GYK131097 HIG131095:HIG131097 HSC131095:HSC131097 IBY131095:IBY131097 ILU131095:ILU131097 IVQ131095:IVQ131097 JFM131095:JFM131097 JPI131095:JPI131097 JZE131095:JZE131097 KJA131095:KJA131097 KSW131095:KSW131097 LCS131095:LCS131097 LMO131095:LMO131097 LWK131095:LWK131097 MGG131095:MGG131097 MQC131095:MQC131097 MZY131095:MZY131097 NJU131095:NJU131097 NTQ131095:NTQ131097 ODM131095:ODM131097 ONI131095:ONI131097 OXE131095:OXE131097 PHA131095:PHA131097 PQW131095:PQW131097 QAS131095:QAS131097 QKO131095:QKO131097 QUK131095:QUK131097 REG131095:REG131097 ROC131095:ROC131097 RXY131095:RXY131097 SHU131095:SHU131097 SRQ131095:SRQ131097 TBM131095:TBM131097 TLI131095:TLI131097 TVE131095:TVE131097 UFA131095:UFA131097 UOW131095:UOW131097 UYS131095:UYS131097 VIO131095:VIO131097 VSK131095:VSK131097 WCG131095:WCG131097 WMC131095:WMC131097 WVY131095:WVY131097 Q196631:Q196633 JM196631:JM196633 TI196631:TI196633 ADE196631:ADE196633 ANA196631:ANA196633 AWW196631:AWW196633 BGS196631:BGS196633 BQO196631:BQO196633 CAK196631:CAK196633 CKG196631:CKG196633 CUC196631:CUC196633 DDY196631:DDY196633 DNU196631:DNU196633 DXQ196631:DXQ196633 EHM196631:EHM196633 ERI196631:ERI196633 FBE196631:FBE196633 FLA196631:FLA196633 FUW196631:FUW196633 GES196631:GES196633 GOO196631:GOO196633 GYK196631:GYK196633 HIG196631:HIG196633 HSC196631:HSC196633 IBY196631:IBY196633 ILU196631:ILU196633 IVQ196631:IVQ196633 JFM196631:JFM196633 JPI196631:JPI196633 JZE196631:JZE196633 KJA196631:KJA196633 KSW196631:KSW196633 LCS196631:LCS196633 LMO196631:LMO196633 LWK196631:LWK196633 MGG196631:MGG196633 MQC196631:MQC196633 MZY196631:MZY196633 NJU196631:NJU196633 NTQ196631:NTQ196633 ODM196631:ODM196633 ONI196631:ONI196633 OXE196631:OXE196633 PHA196631:PHA196633 PQW196631:PQW196633 QAS196631:QAS196633 QKO196631:QKO196633 QUK196631:QUK196633 REG196631:REG196633 ROC196631:ROC196633 RXY196631:RXY196633 SHU196631:SHU196633 SRQ196631:SRQ196633 TBM196631:TBM196633 TLI196631:TLI196633 TVE196631:TVE196633 UFA196631:UFA196633 UOW196631:UOW196633 UYS196631:UYS196633 VIO196631:VIO196633 VSK196631:VSK196633 WCG196631:WCG196633 WMC196631:WMC196633 WVY196631:WVY196633 Q262167:Q262169 JM262167:JM262169 TI262167:TI262169 ADE262167:ADE262169 ANA262167:ANA262169 AWW262167:AWW262169 BGS262167:BGS262169 BQO262167:BQO262169 CAK262167:CAK262169 CKG262167:CKG262169 CUC262167:CUC262169 DDY262167:DDY262169 DNU262167:DNU262169 DXQ262167:DXQ262169 EHM262167:EHM262169 ERI262167:ERI262169 FBE262167:FBE262169 FLA262167:FLA262169 FUW262167:FUW262169 GES262167:GES262169 GOO262167:GOO262169 GYK262167:GYK262169 HIG262167:HIG262169 HSC262167:HSC262169 IBY262167:IBY262169 ILU262167:ILU262169 IVQ262167:IVQ262169 JFM262167:JFM262169 JPI262167:JPI262169 JZE262167:JZE262169 KJA262167:KJA262169 KSW262167:KSW262169 LCS262167:LCS262169 LMO262167:LMO262169 LWK262167:LWK262169 MGG262167:MGG262169 MQC262167:MQC262169 MZY262167:MZY262169 NJU262167:NJU262169 NTQ262167:NTQ262169 ODM262167:ODM262169 ONI262167:ONI262169 OXE262167:OXE262169 PHA262167:PHA262169 PQW262167:PQW262169 QAS262167:QAS262169 QKO262167:QKO262169 QUK262167:QUK262169 REG262167:REG262169 ROC262167:ROC262169 RXY262167:RXY262169 SHU262167:SHU262169 SRQ262167:SRQ262169 TBM262167:TBM262169 TLI262167:TLI262169 TVE262167:TVE262169 UFA262167:UFA262169 UOW262167:UOW262169 UYS262167:UYS262169 VIO262167:VIO262169 VSK262167:VSK262169 WCG262167:WCG262169 WMC262167:WMC262169 WVY262167:WVY262169 Q327703:Q327705 JM327703:JM327705 TI327703:TI327705 ADE327703:ADE327705 ANA327703:ANA327705 AWW327703:AWW327705 BGS327703:BGS327705 BQO327703:BQO327705 CAK327703:CAK327705 CKG327703:CKG327705 CUC327703:CUC327705 DDY327703:DDY327705 DNU327703:DNU327705 DXQ327703:DXQ327705 EHM327703:EHM327705 ERI327703:ERI327705 FBE327703:FBE327705 FLA327703:FLA327705 FUW327703:FUW327705 GES327703:GES327705 GOO327703:GOO327705 GYK327703:GYK327705 HIG327703:HIG327705 HSC327703:HSC327705 IBY327703:IBY327705 ILU327703:ILU327705 IVQ327703:IVQ327705 JFM327703:JFM327705 JPI327703:JPI327705 JZE327703:JZE327705 KJA327703:KJA327705 KSW327703:KSW327705 LCS327703:LCS327705 LMO327703:LMO327705 LWK327703:LWK327705 MGG327703:MGG327705 MQC327703:MQC327705 MZY327703:MZY327705 NJU327703:NJU327705 NTQ327703:NTQ327705 ODM327703:ODM327705 ONI327703:ONI327705 OXE327703:OXE327705 PHA327703:PHA327705 PQW327703:PQW327705 QAS327703:QAS327705 QKO327703:QKO327705 QUK327703:QUK327705 REG327703:REG327705 ROC327703:ROC327705 RXY327703:RXY327705 SHU327703:SHU327705 SRQ327703:SRQ327705 TBM327703:TBM327705 TLI327703:TLI327705 TVE327703:TVE327705 UFA327703:UFA327705 UOW327703:UOW327705 UYS327703:UYS327705 VIO327703:VIO327705 VSK327703:VSK327705 WCG327703:WCG327705 WMC327703:WMC327705 WVY327703:WVY327705 Q393239:Q393241 JM393239:JM393241 TI393239:TI393241 ADE393239:ADE393241 ANA393239:ANA393241 AWW393239:AWW393241 BGS393239:BGS393241 BQO393239:BQO393241 CAK393239:CAK393241 CKG393239:CKG393241 CUC393239:CUC393241 DDY393239:DDY393241 DNU393239:DNU393241 DXQ393239:DXQ393241 EHM393239:EHM393241 ERI393239:ERI393241 FBE393239:FBE393241 FLA393239:FLA393241 FUW393239:FUW393241 GES393239:GES393241 GOO393239:GOO393241 GYK393239:GYK393241 HIG393239:HIG393241 HSC393239:HSC393241 IBY393239:IBY393241 ILU393239:ILU393241 IVQ393239:IVQ393241 JFM393239:JFM393241 JPI393239:JPI393241 JZE393239:JZE393241 KJA393239:KJA393241 KSW393239:KSW393241 LCS393239:LCS393241 LMO393239:LMO393241 LWK393239:LWK393241 MGG393239:MGG393241 MQC393239:MQC393241 MZY393239:MZY393241 NJU393239:NJU393241 NTQ393239:NTQ393241 ODM393239:ODM393241 ONI393239:ONI393241 OXE393239:OXE393241 PHA393239:PHA393241 PQW393239:PQW393241 QAS393239:QAS393241 QKO393239:QKO393241 QUK393239:QUK393241 REG393239:REG393241 ROC393239:ROC393241 RXY393239:RXY393241 SHU393239:SHU393241 SRQ393239:SRQ393241 TBM393239:TBM393241 TLI393239:TLI393241 TVE393239:TVE393241 UFA393239:UFA393241 UOW393239:UOW393241 UYS393239:UYS393241 VIO393239:VIO393241 VSK393239:VSK393241 WCG393239:WCG393241 WMC393239:WMC393241 WVY393239:WVY393241 Q458775:Q458777 JM458775:JM458777 TI458775:TI458777 ADE458775:ADE458777 ANA458775:ANA458777 AWW458775:AWW458777 BGS458775:BGS458777 BQO458775:BQO458777 CAK458775:CAK458777 CKG458775:CKG458777 CUC458775:CUC458777 DDY458775:DDY458777 DNU458775:DNU458777 DXQ458775:DXQ458777 EHM458775:EHM458777 ERI458775:ERI458777 FBE458775:FBE458777 FLA458775:FLA458777 FUW458775:FUW458777 GES458775:GES458777 GOO458775:GOO458777 GYK458775:GYK458777 HIG458775:HIG458777 HSC458775:HSC458777 IBY458775:IBY458777 ILU458775:ILU458777 IVQ458775:IVQ458777 JFM458775:JFM458777 JPI458775:JPI458777 JZE458775:JZE458777 KJA458775:KJA458777 KSW458775:KSW458777 LCS458775:LCS458777 LMO458775:LMO458777 LWK458775:LWK458777 MGG458775:MGG458777 MQC458775:MQC458777 MZY458775:MZY458777 NJU458775:NJU458777 NTQ458775:NTQ458777 ODM458775:ODM458777 ONI458775:ONI458777 OXE458775:OXE458777 PHA458775:PHA458777 PQW458775:PQW458777 QAS458775:QAS458777 QKO458775:QKO458777 QUK458775:QUK458777 REG458775:REG458777 ROC458775:ROC458777 RXY458775:RXY458777 SHU458775:SHU458777 SRQ458775:SRQ458777 TBM458775:TBM458777 TLI458775:TLI458777 TVE458775:TVE458777 UFA458775:UFA458777 UOW458775:UOW458777 UYS458775:UYS458777 VIO458775:VIO458777 VSK458775:VSK458777 WCG458775:WCG458777 WMC458775:WMC458777 WVY458775:WVY458777 Q524311:Q524313 JM524311:JM524313 TI524311:TI524313 ADE524311:ADE524313 ANA524311:ANA524313 AWW524311:AWW524313 BGS524311:BGS524313 BQO524311:BQO524313 CAK524311:CAK524313 CKG524311:CKG524313 CUC524311:CUC524313 DDY524311:DDY524313 DNU524311:DNU524313 DXQ524311:DXQ524313 EHM524311:EHM524313 ERI524311:ERI524313 FBE524311:FBE524313 FLA524311:FLA524313 FUW524311:FUW524313 GES524311:GES524313 GOO524311:GOO524313 GYK524311:GYK524313 HIG524311:HIG524313 HSC524311:HSC524313 IBY524311:IBY524313 ILU524311:ILU524313 IVQ524311:IVQ524313 JFM524311:JFM524313 JPI524311:JPI524313 JZE524311:JZE524313 KJA524311:KJA524313 KSW524311:KSW524313 LCS524311:LCS524313 LMO524311:LMO524313 LWK524311:LWK524313 MGG524311:MGG524313 MQC524311:MQC524313 MZY524311:MZY524313 NJU524311:NJU524313 NTQ524311:NTQ524313 ODM524311:ODM524313 ONI524311:ONI524313 OXE524311:OXE524313 PHA524311:PHA524313 PQW524311:PQW524313 QAS524311:QAS524313 QKO524311:QKO524313 QUK524311:QUK524313 REG524311:REG524313 ROC524311:ROC524313 RXY524311:RXY524313 SHU524311:SHU524313 SRQ524311:SRQ524313 TBM524311:TBM524313 TLI524311:TLI524313 TVE524311:TVE524313 UFA524311:UFA524313 UOW524311:UOW524313 UYS524311:UYS524313 VIO524311:VIO524313 VSK524311:VSK524313 WCG524311:WCG524313 WMC524311:WMC524313 WVY524311:WVY524313 Q589847:Q589849 JM589847:JM589849 TI589847:TI589849 ADE589847:ADE589849 ANA589847:ANA589849 AWW589847:AWW589849 BGS589847:BGS589849 BQO589847:BQO589849 CAK589847:CAK589849 CKG589847:CKG589849 CUC589847:CUC589849 DDY589847:DDY589849 DNU589847:DNU589849 DXQ589847:DXQ589849 EHM589847:EHM589849 ERI589847:ERI589849 FBE589847:FBE589849 FLA589847:FLA589849 FUW589847:FUW589849 GES589847:GES589849 GOO589847:GOO589849 GYK589847:GYK589849 HIG589847:HIG589849 HSC589847:HSC589849 IBY589847:IBY589849 ILU589847:ILU589849 IVQ589847:IVQ589849 JFM589847:JFM589849 JPI589847:JPI589849 JZE589847:JZE589849 KJA589847:KJA589849 KSW589847:KSW589849 LCS589847:LCS589849 LMO589847:LMO589849 LWK589847:LWK589849 MGG589847:MGG589849 MQC589847:MQC589849 MZY589847:MZY589849 NJU589847:NJU589849 NTQ589847:NTQ589849 ODM589847:ODM589849 ONI589847:ONI589849 OXE589847:OXE589849 PHA589847:PHA589849 PQW589847:PQW589849 QAS589847:QAS589849 QKO589847:QKO589849 QUK589847:QUK589849 REG589847:REG589849 ROC589847:ROC589849 RXY589847:RXY589849 SHU589847:SHU589849 SRQ589847:SRQ589849 TBM589847:TBM589849 TLI589847:TLI589849 TVE589847:TVE589849 UFA589847:UFA589849 UOW589847:UOW589849 UYS589847:UYS589849 VIO589847:VIO589849 VSK589847:VSK589849 WCG589847:WCG589849 WMC589847:WMC589849 WVY589847:WVY589849 Q655383:Q655385 JM655383:JM655385 TI655383:TI655385 ADE655383:ADE655385 ANA655383:ANA655385 AWW655383:AWW655385 BGS655383:BGS655385 BQO655383:BQO655385 CAK655383:CAK655385 CKG655383:CKG655385 CUC655383:CUC655385 DDY655383:DDY655385 DNU655383:DNU655385 DXQ655383:DXQ655385 EHM655383:EHM655385 ERI655383:ERI655385 FBE655383:FBE655385 FLA655383:FLA655385 FUW655383:FUW655385 GES655383:GES655385 GOO655383:GOO655385 GYK655383:GYK655385 HIG655383:HIG655385 HSC655383:HSC655385 IBY655383:IBY655385 ILU655383:ILU655385 IVQ655383:IVQ655385 JFM655383:JFM655385 JPI655383:JPI655385 JZE655383:JZE655385 KJA655383:KJA655385 KSW655383:KSW655385 LCS655383:LCS655385 LMO655383:LMO655385 LWK655383:LWK655385 MGG655383:MGG655385 MQC655383:MQC655385 MZY655383:MZY655385 NJU655383:NJU655385 NTQ655383:NTQ655385 ODM655383:ODM655385 ONI655383:ONI655385 OXE655383:OXE655385 PHA655383:PHA655385 PQW655383:PQW655385 QAS655383:QAS655385 QKO655383:QKO655385 QUK655383:QUK655385 REG655383:REG655385 ROC655383:ROC655385 RXY655383:RXY655385 SHU655383:SHU655385 SRQ655383:SRQ655385 TBM655383:TBM655385 TLI655383:TLI655385 TVE655383:TVE655385 UFA655383:UFA655385 UOW655383:UOW655385 UYS655383:UYS655385 VIO655383:VIO655385 VSK655383:VSK655385 WCG655383:WCG655385 WMC655383:WMC655385 WVY655383:WVY655385 Q720919:Q720921 JM720919:JM720921 TI720919:TI720921 ADE720919:ADE720921 ANA720919:ANA720921 AWW720919:AWW720921 BGS720919:BGS720921 BQO720919:BQO720921 CAK720919:CAK720921 CKG720919:CKG720921 CUC720919:CUC720921 DDY720919:DDY720921 DNU720919:DNU720921 DXQ720919:DXQ720921 EHM720919:EHM720921 ERI720919:ERI720921 FBE720919:FBE720921 FLA720919:FLA720921 FUW720919:FUW720921 GES720919:GES720921 GOO720919:GOO720921 GYK720919:GYK720921 HIG720919:HIG720921 HSC720919:HSC720921 IBY720919:IBY720921 ILU720919:ILU720921 IVQ720919:IVQ720921 JFM720919:JFM720921 JPI720919:JPI720921 JZE720919:JZE720921 KJA720919:KJA720921 KSW720919:KSW720921 LCS720919:LCS720921 LMO720919:LMO720921 LWK720919:LWK720921 MGG720919:MGG720921 MQC720919:MQC720921 MZY720919:MZY720921 NJU720919:NJU720921 NTQ720919:NTQ720921 ODM720919:ODM720921 ONI720919:ONI720921 OXE720919:OXE720921 PHA720919:PHA720921 PQW720919:PQW720921 QAS720919:QAS720921 QKO720919:QKO720921 QUK720919:QUK720921 REG720919:REG720921 ROC720919:ROC720921 RXY720919:RXY720921 SHU720919:SHU720921 SRQ720919:SRQ720921 TBM720919:TBM720921 TLI720919:TLI720921 TVE720919:TVE720921 UFA720919:UFA720921 UOW720919:UOW720921 UYS720919:UYS720921 VIO720919:VIO720921 VSK720919:VSK720921 WCG720919:WCG720921 WMC720919:WMC720921 WVY720919:WVY720921 Q786455:Q786457 JM786455:JM786457 TI786455:TI786457 ADE786455:ADE786457 ANA786455:ANA786457 AWW786455:AWW786457 BGS786455:BGS786457 BQO786455:BQO786457 CAK786455:CAK786457 CKG786455:CKG786457 CUC786455:CUC786457 DDY786455:DDY786457 DNU786455:DNU786457 DXQ786455:DXQ786457 EHM786455:EHM786457 ERI786455:ERI786457 FBE786455:FBE786457 FLA786455:FLA786457 FUW786455:FUW786457 GES786455:GES786457 GOO786455:GOO786457 GYK786455:GYK786457 HIG786455:HIG786457 HSC786455:HSC786457 IBY786455:IBY786457 ILU786455:ILU786457 IVQ786455:IVQ786457 JFM786455:JFM786457 JPI786455:JPI786457 JZE786455:JZE786457 KJA786455:KJA786457 KSW786455:KSW786457 LCS786455:LCS786457 LMO786455:LMO786457 LWK786455:LWK786457 MGG786455:MGG786457 MQC786455:MQC786457 MZY786455:MZY786457 NJU786455:NJU786457 NTQ786455:NTQ786457 ODM786455:ODM786457 ONI786455:ONI786457 OXE786455:OXE786457 PHA786455:PHA786457 PQW786455:PQW786457 QAS786455:QAS786457 QKO786455:QKO786457 QUK786455:QUK786457 REG786455:REG786457 ROC786455:ROC786457 RXY786455:RXY786457 SHU786455:SHU786457 SRQ786455:SRQ786457 TBM786455:TBM786457 TLI786455:TLI786457 TVE786455:TVE786457 UFA786455:UFA786457 UOW786455:UOW786457 UYS786455:UYS786457 VIO786455:VIO786457 VSK786455:VSK786457 WCG786455:WCG786457 WMC786455:WMC786457 WVY786455:WVY786457 Q851991:Q851993 JM851991:JM851993 TI851991:TI851993 ADE851991:ADE851993 ANA851991:ANA851993 AWW851991:AWW851993 BGS851991:BGS851993 BQO851991:BQO851993 CAK851991:CAK851993 CKG851991:CKG851993 CUC851991:CUC851993 DDY851991:DDY851993 DNU851991:DNU851993 DXQ851991:DXQ851993 EHM851991:EHM851993 ERI851991:ERI851993 FBE851991:FBE851993 FLA851991:FLA851993 FUW851991:FUW851993 GES851991:GES851993 GOO851991:GOO851993 GYK851991:GYK851993 HIG851991:HIG851993 HSC851991:HSC851993 IBY851991:IBY851993 ILU851991:ILU851993 IVQ851991:IVQ851993 JFM851991:JFM851993 JPI851991:JPI851993 JZE851991:JZE851993 KJA851991:KJA851993 KSW851991:KSW851993 LCS851991:LCS851993 LMO851991:LMO851993 LWK851991:LWK851993 MGG851991:MGG851993 MQC851991:MQC851993 MZY851991:MZY851993 NJU851991:NJU851993 NTQ851991:NTQ851993 ODM851991:ODM851993 ONI851991:ONI851993 OXE851991:OXE851993 PHA851991:PHA851993 PQW851991:PQW851993 QAS851991:QAS851993 QKO851991:QKO851993 QUK851991:QUK851993 REG851991:REG851993 ROC851991:ROC851993 RXY851991:RXY851993 SHU851991:SHU851993 SRQ851991:SRQ851993 TBM851991:TBM851993 TLI851991:TLI851993 TVE851991:TVE851993 UFA851991:UFA851993 UOW851991:UOW851993 UYS851991:UYS851993 VIO851991:VIO851993 VSK851991:VSK851993 WCG851991:WCG851993 WMC851991:WMC851993 WVY851991:WVY851993 Q917527:Q917529 JM917527:JM917529 TI917527:TI917529 ADE917527:ADE917529 ANA917527:ANA917529 AWW917527:AWW917529 BGS917527:BGS917529 BQO917527:BQO917529 CAK917527:CAK917529 CKG917527:CKG917529 CUC917527:CUC917529 DDY917527:DDY917529 DNU917527:DNU917529 DXQ917527:DXQ917529 EHM917527:EHM917529 ERI917527:ERI917529 FBE917527:FBE917529 FLA917527:FLA917529 FUW917527:FUW917529 GES917527:GES917529 GOO917527:GOO917529 GYK917527:GYK917529 HIG917527:HIG917529 HSC917527:HSC917529 IBY917527:IBY917529 ILU917527:ILU917529 IVQ917527:IVQ917529 JFM917527:JFM917529 JPI917527:JPI917529 JZE917527:JZE917529 KJA917527:KJA917529 KSW917527:KSW917529 LCS917527:LCS917529 LMO917527:LMO917529 LWK917527:LWK917529 MGG917527:MGG917529 MQC917527:MQC917529 MZY917527:MZY917529 NJU917527:NJU917529 NTQ917527:NTQ917529 ODM917527:ODM917529 ONI917527:ONI917529 OXE917527:OXE917529 PHA917527:PHA917529 PQW917527:PQW917529 QAS917527:QAS917529 QKO917527:QKO917529 QUK917527:QUK917529 REG917527:REG917529 ROC917527:ROC917529 RXY917527:RXY917529 SHU917527:SHU917529 SRQ917527:SRQ917529 TBM917527:TBM917529 TLI917527:TLI917529 TVE917527:TVE917529 UFA917527:UFA917529 UOW917527:UOW917529 UYS917527:UYS917529 VIO917527:VIO917529 VSK917527:VSK917529 WCG917527:WCG917529 WMC917527:WMC917529 WVY917527:WVY917529 Q983063:Q983065 JM983063:JM983065 TI983063:TI983065 ADE983063:ADE983065 ANA983063:ANA983065 AWW983063:AWW983065 BGS983063:BGS983065 BQO983063:BQO983065 CAK983063:CAK983065 CKG983063:CKG983065 CUC983063:CUC983065 DDY983063:DDY983065 DNU983063:DNU983065 DXQ983063:DXQ983065 EHM983063:EHM983065 ERI983063:ERI983065 FBE983063:FBE983065 FLA983063:FLA983065 FUW983063:FUW983065 GES983063:GES983065 GOO983063:GOO983065 GYK983063:GYK983065 HIG983063:HIG983065 HSC983063:HSC983065 IBY983063:IBY983065 ILU983063:ILU983065 IVQ983063:IVQ983065 JFM983063:JFM983065 JPI983063:JPI983065 JZE983063:JZE983065 KJA983063:KJA983065 KSW983063:KSW983065 LCS983063:LCS983065 LMO983063:LMO983065 LWK983063:LWK983065 MGG983063:MGG983065 MQC983063:MQC983065 MZY983063:MZY983065 NJU983063:NJU983065 NTQ983063:NTQ983065 ODM983063:ODM983065 ONI983063:ONI983065 OXE983063:OXE983065 PHA983063:PHA983065 PQW983063:PQW983065 QAS983063:QAS983065 QKO983063:QKO983065 QUK983063:QUK983065 REG983063:REG983065 ROC983063:ROC983065 RXY983063:RXY983065 SHU983063:SHU983065 SRQ983063:SRQ983065 TBM983063:TBM983065 TLI983063:TLI983065 TVE983063:TVE983065 UFA983063:UFA983065 UOW983063:UOW983065 UYS983063:UYS983065 VIO983063:VIO983065 VSK983063:VSK983065 WCG983063:WCG983065 WMC983063:WMC983065 Q19:Q25" xr:uid="{00000000-0002-0000-0000-000003000000}">
      <formula1>INDICADOR</formula1>
    </dataValidation>
    <dataValidation type="list" allowBlank="1" showInputMessage="1" showErrorMessage="1" sqref="U19:U25 JQ19:JQ25 TM19:TM25 ADI19:ADI25 ANE19:ANE25 AXA19:AXA25 BGW19:BGW25 BQS19:BQS25 CAO19:CAO25 CKK19:CKK25 CUG19:CUG25 DEC19:DEC25 DNY19:DNY25 DXU19:DXU25 EHQ19:EHQ25 ERM19:ERM25 FBI19:FBI25 FLE19:FLE25 FVA19:FVA25 GEW19:GEW25 GOS19:GOS25 GYO19:GYO25 HIK19:HIK25 HSG19:HSG25 ICC19:ICC25 ILY19:ILY25 IVU19:IVU25 JFQ19:JFQ25 JPM19:JPM25 JZI19:JZI25 KJE19:KJE25 KTA19:KTA25 LCW19:LCW25 LMS19:LMS25 LWO19:LWO25 MGK19:MGK25 MQG19:MQG25 NAC19:NAC25 NJY19:NJY25 NTU19:NTU25 ODQ19:ODQ25 ONM19:ONM25 OXI19:OXI25 PHE19:PHE25 PRA19:PRA25 QAW19:QAW25 QKS19:QKS25 QUO19:QUO25 REK19:REK25 ROG19:ROG25 RYC19:RYC25 SHY19:SHY25 SRU19:SRU25 TBQ19:TBQ25 TLM19:TLM25 TVI19:TVI25 UFE19:UFE25 UPA19:UPA25 UYW19:UYW25 VIS19:VIS25 VSO19:VSO25 WCK19:WCK25 WMG19:WMG25 WWC19:WWC25 U65559:U65561 JQ65559:JQ65561 TM65559:TM65561 ADI65559:ADI65561 ANE65559:ANE65561 AXA65559:AXA65561 BGW65559:BGW65561 BQS65559:BQS65561 CAO65559:CAO65561 CKK65559:CKK65561 CUG65559:CUG65561 DEC65559:DEC65561 DNY65559:DNY65561 DXU65559:DXU65561 EHQ65559:EHQ65561 ERM65559:ERM65561 FBI65559:FBI65561 FLE65559:FLE65561 FVA65559:FVA65561 GEW65559:GEW65561 GOS65559:GOS65561 GYO65559:GYO65561 HIK65559:HIK65561 HSG65559:HSG65561 ICC65559:ICC65561 ILY65559:ILY65561 IVU65559:IVU65561 JFQ65559:JFQ65561 JPM65559:JPM65561 JZI65559:JZI65561 KJE65559:KJE65561 KTA65559:KTA65561 LCW65559:LCW65561 LMS65559:LMS65561 LWO65559:LWO65561 MGK65559:MGK65561 MQG65559:MQG65561 NAC65559:NAC65561 NJY65559:NJY65561 NTU65559:NTU65561 ODQ65559:ODQ65561 ONM65559:ONM65561 OXI65559:OXI65561 PHE65559:PHE65561 PRA65559:PRA65561 QAW65559:QAW65561 QKS65559:QKS65561 QUO65559:QUO65561 REK65559:REK65561 ROG65559:ROG65561 RYC65559:RYC65561 SHY65559:SHY65561 SRU65559:SRU65561 TBQ65559:TBQ65561 TLM65559:TLM65561 TVI65559:TVI65561 UFE65559:UFE65561 UPA65559:UPA65561 UYW65559:UYW65561 VIS65559:VIS65561 VSO65559:VSO65561 WCK65559:WCK65561 WMG65559:WMG65561 WWC65559:WWC65561 U131095:U131097 JQ131095:JQ131097 TM131095:TM131097 ADI131095:ADI131097 ANE131095:ANE131097 AXA131095:AXA131097 BGW131095:BGW131097 BQS131095:BQS131097 CAO131095:CAO131097 CKK131095:CKK131097 CUG131095:CUG131097 DEC131095:DEC131097 DNY131095:DNY131097 DXU131095:DXU131097 EHQ131095:EHQ131097 ERM131095:ERM131097 FBI131095:FBI131097 FLE131095:FLE131097 FVA131095:FVA131097 GEW131095:GEW131097 GOS131095:GOS131097 GYO131095:GYO131097 HIK131095:HIK131097 HSG131095:HSG131097 ICC131095:ICC131097 ILY131095:ILY131097 IVU131095:IVU131097 JFQ131095:JFQ131097 JPM131095:JPM131097 JZI131095:JZI131097 KJE131095:KJE131097 KTA131095:KTA131097 LCW131095:LCW131097 LMS131095:LMS131097 LWO131095:LWO131097 MGK131095:MGK131097 MQG131095:MQG131097 NAC131095:NAC131097 NJY131095:NJY131097 NTU131095:NTU131097 ODQ131095:ODQ131097 ONM131095:ONM131097 OXI131095:OXI131097 PHE131095:PHE131097 PRA131095:PRA131097 QAW131095:QAW131097 QKS131095:QKS131097 QUO131095:QUO131097 REK131095:REK131097 ROG131095:ROG131097 RYC131095:RYC131097 SHY131095:SHY131097 SRU131095:SRU131097 TBQ131095:TBQ131097 TLM131095:TLM131097 TVI131095:TVI131097 UFE131095:UFE131097 UPA131095:UPA131097 UYW131095:UYW131097 VIS131095:VIS131097 VSO131095:VSO131097 WCK131095:WCK131097 WMG131095:WMG131097 WWC131095:WWC131097 U196631:U196633 JQ196631:JQ196633 TM196631:TM196633 ADI196631:ADI196633 ANE196631:ANE196633 AXA196631:AXA196633 BGW196631:BGW196633 BQS196631:BQS196633 CAO196631:CAO196633 CKK196631:CKK196633 CUG196631:CUG196633 DEC196631:DEC196633 DNY196631:DNY196633 DXU196631:DXU196633 EHQ196631:EHQ196633 ERM196631:ERM196633 FBI196631:FBI196633 FLE196631:FLE196633 FVA196631:FVA196633 GEW196631:GEW196633 GOS196631:GOS196633 GYO196631:GYO196633 HIK196631:HIK196633 HSG196631:HSG196633 ICC196631:ICC196633 ILY196631:ILY196633 IVU196631:IVU196633 JFQ196631:JFQ196633 JPM196631:JPM196633 JZI196631:JZI196633 KJE196631:KJE196633 KTA196631:KTA196633 LCW196631:LCW196633 LMS196631:LMS196633 LWO196631:LWO196633 MGK196631:MGK196633 MQG196631:MQG196633 NAC196631:NAC196633 NJY196631:NJY196633 NTU196631:NTU196633 ODQ196631:ODQ196633 ONM196631:ONM196633 OXI196631:OXI196633 PHE196631:PHE196633 PRA196631:PRA196633 QAW196631:QAW196633 QKS196631:QKS196633 QUO196631:QUO196633 REK196631:REK196633 ROG196631:ROG196633 RYC196631:RYC196633 SHY196631:SHY196633 SRU196631:SRU196633 TBQ196631:TBQ196633 TLM196631:TLM196633 TVI196631:TVI196633 UFE196631:UFE196633 UPA196631:UPA196633 UYW196631:UYW196633 VIS196631:VIS196633 VSO196631:VSO196633 WCK196631:WCK196633 WMG196631:WMG196633 WWC196631:WWC196633 U262167:U262169 JQ262167:JQ262169 TM262167:TM262169 ADI262167:ADI262169 ANE262167:ANE262169 AXA262167:AXA262169 BGW262167:BGW262169 BQS262167:BQS262169 CAO262167:CAO262169 CKK262167:CKK262169 CUG262167:CUG262169 DEC262167:DEC262169 DNY262167:DNY262169 DXU262167:DXU262169 EHQ262167:EHQ262169 ERM262167:ERM262169 FBI262167:FBI262169 FLE262167:FLE262169 FVA262167:FVA262169 GEW262167:GEW262169 GOS262167:GOS262169 GYO262167:GYO262169 HIK262167:HIK262169 HSG262167:HSG262169 ICC262167:ICC262169 ILY262167:ILY262169 IVU262167:IVU262169 JFQ262167:JFQ262169 JPM262167:JPM262169 JZI262167:JZI262169 KJE262167:KJE262169 KTA262167:KTA262169 LCW262167:LCW262169 LMS262167:LMS262169 LWO262167:LWO262169 MGK262167:MGK262169 MQG262167:MQG262169 NAC262167:NAC262169 NJY262167:NJY262169 NTU262167:NTU262169 ODQ262167:ODQ262169 ONM262167:ONM262169 OXI262167:OXI262169 PHE262167:PHE262169 PRA262167:PRA262169 QAW262167:QAW262169 QKS262167:QKS262169 QUO262167:QUO262169 REK262167:REK262169 ROG262167:ROG262169 RYC262167:RYC262169 SHY262167:SHY262169 SRU262167:SRU262169 TBQ262167:TBQ262169 TLM262167:TLM262169 TVI262167:TVI262169 UFE262167:UFE262169 UPA262167:UPA262169 UYW262167:UYW262169 VIS262167:VIS262169 VSO262167:VSO262169 WCK262167:WCK262169 WMG262167:WMG262169 WWC262167:WWC262169 U327703:U327705 JQ327703:JQ327705 TM327703:TM327705 ADI327703:ADI327705 ANE327703:ANE327705 AXA327703:AXA327705 BGW327703:BGW327705 BQS327703:BQS327705 CAO327703:CAO327705 CKK327703:CKK327705 CUG327703:CUG327705 DEC327703:DEC327705 DNY327703:DNY327705 DXU327703:DXU327705 EHQ327703:EHQ327705 ERM327703:ERM327705 FBI327703:FBI327705 FLE327703:FLE327705 FVA327703:FVA327705 GEW327703:GEW327705 GOS327703:GOS327705 GYO327703:GYO327705 HIK327703:HIK327705 HSG327703:HSG327705 ICC327703:ICC327705 ILY327703:ILY327705 IVU327703:IVU327705 JFQ327703:JFQ327705 JPM327703:JPM327705 JZI327703:JZI327705 KJE327703:KJE327705 KTA327703:KTA327705 LCW327703:LCW327705 LMS327703:LMS327705 LWO327703:LWO327705 MGK327703:MGK327705 MQG327703:MQG327705 NAC327703:NAC327705 NJY327703:NJY327705 NTU327703:NTU327705 ODQ327703:ODQ327705 ONM327703:ONM327705 OXI327703:OXI327705 PHE327703:PHE327705 PRA327703:PRA327705 QAW327703:QAW327705 QKS327703:QKS327705 QUO327703:QUO327705 REK327703:REK327705 ROG327703:ROG327705 RYC327703:RYC327705 SHY327703:SHY327705 SRU327703:SRU327705 TBQ327703:TBQ327705 TLM327703:TLM327705 TVI327703:TVI327705 UFE327703:UFE327705 UPA327703:UPA327705 UYW327703:UYW327705 VIS327703:VIS327705 VSO327703:VSO327705 WCK327703:WCK327705 WMG327703:WMG327705 WWC327703:WWC327705 U393239:U393241 JQ393239:JQ393241 TM393239:TM393241 ADI393239:ADI393241 ANE393239:ANE393241 AXA393239:AXA393241 BGW393239:BGW393241 BQS393239:BQS393241 CAO393239:CAO393241 CKK393239:CKK393241 CUG393239:CUG393241 DEC393239:DEC393241 DNY393239:DNY393241 DXU393239:DXU393241 EHQ393239:EHQ393241 ERM393239:ERM393241 FBI393239:FBI393241 FLE393239:FLE393241 FVA393239:FVA393241 GEW393239:GEW393241 GOS393239:GOS393241 GYO393239:GYO393241 HIK393239:HIK393241 HSG393239:HSG393241 ICC393239:ICC393241 ILY393239:ILY393241 IVU393239:IVU393241 JFQ393239:JFQ393241 JPM393239:JPM393241 JZI393239:JZI393241 KJE393239:KJE393241 KTA393239:KTA393241 LCW393239:LCW393241 LMS393239:LMS393241 LWO393239:LWO393241 MGK393239:MGK393241 MQG393239:MQG393241 NAC393239:NAC393241 NJY393239:NJY393241 NTU393239:NTU393241 ODQ393239:ODQ393241 ONM393239:ONM393241 OXI393239:OXI393241 PHE393239:PHE393241 PRA393239:PRA393241 QAW393239:QAW393241 QKS393239:QKS393241 QUO393239:QUO393241 REK393239:REK393241 ROG393239:ROG393241 RYC393239:RYC393241 SHY393239:SHY393241 SRU393239:SRU393241 TBQ393239:TBQ393241 TLM393239:TLM393241 TVI393239:TVI393241 UFE393239:UFE393241 UPA393239:UPA393241 UYW393239:UYW393241 VIS393239:VIS393241 VSO393239:VSO393241 WCK393239:WCK393241 WMG393239:WMG393241 WWC393239:WWC393241 U458775:U458777 JQ458775:JQ458777 TM458775:TM458777 ADI458775:ADI458777 ANE458775:ANE458777 AXA458775:AXA458777 BGW458775:BGW458777 BQS458775:BQS458777 CAO458775:CAO458777 CKK458775:CKK458777 CUG458775:CUG458777 DEC458775:DEC458777 DNY458775:DNY458777 DXU458775:DXU458777 EHQ458775:EHQ458777 ERM458775:ERM458777 FBI458775:FBI458777 FLE458775:FLE458777 FVA458775:FVA458777 GEW458775:GEW458777 GOS458775:GOS458777 GYO458775:GYO458777 HIK458775:HIK458777 HSG458775:HSG458777 ICC458775:ICC458777 ILY458775:ILY458777 IVU458775:IVU458777 JFQ458775:JFQ458777 JPM458775:JPM458777 JZI458775:JZI458777 KJE458775:KJE458777 KTA458775:KTA458777 LCW458775:LCW458777 LMS458775:LMS458777 LWO458775:LWO458777 MGK458775:MGK458777 MQG458775:MQG458777 NAC458775:NAC458777 NJY458775:NJY458777 NTU458775:NTU458777 ODQ458775:ODQ458777 ONM458775:ONM458777 OXI458775:OXI458777 PHE458775:PHE458777 PRA458775:PRA458777 QAW458775:QAW458777 QKS458775:QKS458777 QUO458775:QUO458777 REK458775:REK458777 ROG458775:ROG458777 RYC458775:RYC458777 SHY458775:SHY458777 SRU458775:SRU458777 TBQ458775:TBQ458777 TLM458775:TLM458777 TVI458775:TVI458777 UFE458775:UFE458777 UPA458775:UPA458777 UYW458775:UYW458777 VIS458775:VIS458777 VSO458775:VSO458777 WCK458775:WCK458777 WMG458775:WMG458777 WWC458775:WWC458777 U524311:U524313 JQ524311:JQ524313 TM524311:TM524313 ADI524311:ADI524313 ANE524311:ANE524313 AXA524311:AXA524313 BGW524311:BGW524313 BQS524311:BQS524313 CAO524311:CAO524313 CKK524311:CKK524313 CUG524311:CUG524313 DEC524311:DEC524313 DNY524311:DNY524313 DXU524311:DXU524313 EHQ524311:EHQ524313 ERM524311:ERM524313 FBI524311:FBI524313 FLE524311:FLE524313 FVA524311:FVA524313 GEW524311:GEW524313 GOS524311:GOS524313 GYO524311:GYO524313 HIK524311:HIK524313 HSG524311:HSG524313 ICC524311:ICC524313 ILY524311:ILY524313 IVU524311:IVU524313 JFQ524311:JFQ524313 JPM524311:JPM524313 JZI524311:JZI524313 KJE524311:KJE524313 KTA524311:KTA524313 LCW524311:LCW524313 LMS524311:LMS524313 LWO524311:LWO524313 MGK524311:MGK524313 MQG524311:MQG524313 NAC524311:NAC524313 NJY524311:NJY524313 NTU524311:NTU524313 ODQ524311:ODQ524313 ONM524311:ONM524313 OXI524311:OXI524313 PHE524311:PHE524313 PRA524311:PRA524313 QAW524311:QAW524313 QKS524311:QKS524313 QUO524311:QUO524313 REK524311:REK524313 ROG524311:ROG524313 RYC524311:RYC524313 SHY524311:SHY524313 SRU524311:SRU524313 TBQ524311:TBQ524313 TLM524311:TLM524313 TVI524311:TVI524313 UFE524311:UFE524313 UPA524311:UPA524313 UYW524311:UYW524313 VIS524311:VIS524313 VSO524311:VSO524313 WCK524311:WCK524313 WMG524311:WMG524313 WWC524311:WWC524313 U589847:U589849 JQ589847:JQ589849 TM589847:TM589849 ADI589847:ADI589849 ANE589847:ANE589849 AXA589847:AXA589849 BGW589847:BGW589849 BQS589847:BQS589849 CAO589847:CAO589849 CKK589847:CKK589849 CUG589847:CUG589849 DEC589847:DEC589849 DNY589847:DNY589849 DXU589847:DXU589849 EHQ589847:EHQ589849 ERM589847:ERM589849 FBI589847:FBI589849 FLE589847:FLE589849 FVA589847:FVA589849 GEW589847:GEW589849 GOS589847:GOS589849 GYO589847:GYO589849 HIK589847:HIK589849 HSG589847:HSG589849 ICC589847:ICC589849 ILY589847:ILY589849 IVU589847:IVU589849 JFQ589847:JFQ589849 JPM589847:JPM589849 JZI589847:JZI589849 KJE589847:KJE589849 KTA589847:KTA589849 LCW589847:LCW589849 LMS589847:LMS589849 LWO589847:LWO589849 MGK589847:MGK589849 MQG589847:MQG589849 NAC589847:NAC589849 NJY589847:NJY589849 NTU589847:NTU589849 ODQ589847:ODQ589849 ONM589847:ONM589849 OXI589847:OXI589849 PHE589847:PHE589849 PRA589847:PRA589849 QAW589847:QAW589849 QKS589847:QKS589849 QUO589847:QUO589849 REK589847:REK589849 ROG589847:ROG589849 RYC589847:RYC589849 SHY589847:SHY589849 SRU589847:SRU589849 TBQ589847:TBQ589849 TLM589847:TLM589849 TVI589847:TVI589849 UFE589847:UFE589849 UPA589847:UPA589849 UYW589847:UYW589849 VIS589847:VIS589849 VSO589847:VSO589849 WCK589847:WCK589849 WMG589847:WMG589849 WWC589847:WWC589849 U655383:U655385 JQ655383:JQ655385 TM655383:TM655385 ADI655383:ADI655385 ANE655383:ANE655385 AXA655383:AXA655385 BGW655383:BGW655385 BQS655383:BQS655385 CAO655383:CAO655385 CKK655383:CKK655385 CUG655383:CUG655385 DEC655383:DEC655385 DNY655383:DNY655385 DXU655383:DXU655385 EHQ655383:EHQ655385 ERM655383:ERM655385 FBI655383:FBI655385 FLE655383:FLE655385 FVA655383:FVA655385 GEW655383:GEW655385 GOS655383:GOS655385 GYO655383:GYO655385 HIK655383:HIK655385 HSG655383:HSG655385 ICC655383:ICC655385 ILY655383:ILY655385 IVU655383:IVU655385 JFQ655383:JFQ655385 JPM655383:JPM655385 JZI655383:JZI655385 KJE655383:KJE655385 KTA655383:KTA655385 LCW655383:LCW655385 LMS655383:LMS655385 LWO655383:LWO655385 MGK655383:MGK655385 MQG655383:MQG655385 NAC655383:NAC655385 NJY655383:NJY655385 NTU655383:NTU655385 ODQ655383:ODQ655385 ONM655383:ONM655385 OXI655383:OXI655385 PHE655383:PHE655385 PRA655383:PRA655385 QAW655383:QAW655385 QKS655383:QKS655385 QUO655383:QUO655385 REK655383:REK655385 ROG655383:ROG655385 RYC655383:RYC655385 SHY655383:SHY655385 SRU655383:SRU655385 TBQ655383:TBQ655385 TLM655383:TLM655385 TVI655383:TVI655385 UFE655383:UFE655385 UPA655383:UPA655385 UYW655383:UYW655385 VIS655383:VIS655385 VSO655383:VSO655385 WCK655383:WCK655385 WMG655383:WMG655385 WWC655383:WWC655385 U720919:U720921 JQ720919:JQ720921 TM720919:TM720921 ADI720919:ADI720921 ANE720919:ANE720921 AXA720919:AXA720921 BGW720919:BGW720921 BQS720919:BQS720921 CAO720919:CAO720921 CKK720919:CKK720921 CUG720919:CUG720921 DEC720919:DEC720921 DNY720919:DNY720921 DXU720919:DXU720921 EHQ720919:EHQ720921 ERM720919:ERM720921 FBI720919:FBI720921 FLE720919:FLE720921 FVA720919:FVA720921 GEW720919:GEW720921 GOS720919:GOS720921 GYO720919:GYO720921 HIK720919:HIK720921 HSG720919:HSG720921 ICC720919:ICC720921 ILY720919:ILY720921 IVU720919:IVU720921 JFQ720919:JFQ720921 JPM720919:JPM720921 JZI720919:JZI720921 KJE720919:KJE720921 KTA720919:KTA720921 LCW720919:LCW720921 LMS720919:LMS720921 LWO720919:LWO720921 MGK720919:MGK720921 MQG720919:MQG720921 NAC720919:NAC720921 NJY720919:NJY720921 NTU720919:NTU720921 ODQ720919:ODQ720921 ONM720919:ONM720921 OXI720919:OXI720921 PHE720919:PHE720921 PRA720919:PRA720921 QAW720919:QAW720921 QKS720919:QKS720921 QUO720919:QUO720921 REK720919:REK720921 ROG720919:ROG720921 RYC720919:RYC720921 SHY720919:SHY720921 SRU720919:SRU720921 TBQ720919:TBQ720921 TLM720919:TLM720921 TVI720919:TVI720921 UFE720919:UFE720921 UPA720919:UPA720921 UYW720919:UYW720921 VIS720919:VIS720921 VSO720919:VSO720921 WCK720919:WCK720921 WMG720919:WMG720921 WWC720919:WWC720921 U786455:U786457 JQ786455:JQ786457 TM786455:TM786457 ADI786455:ADI786457 ANE786455:ANE786457 AXA786455:AXA786457 BGW786455:BGW786457 BQS786455:BQS786457 CAO786455:CAO786457 CKK786455:CKK786457 CUG786455:CUG786457 DEC786455:DEC786457 DNY786455:DNY786457 DXU786455:DXU786457 EHQ786455:EHQ786457 ERM786455:ERM786457 FBI786455:FBI786457 FLE786455:FLE786457 FVA786455:FVA786457 GEW786455:GEW786457 GOS786455:GOS786457 GYO786455:GYO786457 HIK786455:HIK786457 HSG786455:HSG786457 ICC786455:ICC786457 ILY786455:ILY786457 IVU786455:IVU786457 JFQ786455:JFQ786457 JPM786455:JPM786457 JZI786455:JZI786457 KJE786455:KJE786457 KTA786455:KTA786457 LCW786455:LCW786457 LMS786455:LMS786457 LWO786455:LWO786457 MGK786455:MGK786457 MQG786455:MQG786457 NAC786455:NAC786457 NJY786455:NJY786457 NTU786455:NTU786457 ODQ786455:ODQ786457 ONM786455:ONM786457 OXI786455:OXI786457 PHE786455:PHE786457 PRA786455:PRA786457 QAW786455:QAW786457 QKS786455:QKS786457 QUO786455:QUO786457 REK786455:REK786457 ROG786455:ROG786457 RYC786455:RYC786457 SHY786455:SHY786457 SRU786455:SRU786457 TBQ786455:TBQ786457 TLM786455:TLM786457 TVI786455:TVI786457 UFE786455:UFE786457 UPA786455:UPA786457 UYW786455:UYW786457 VIS786455:VIS786457 VSO786455:VSO786457 WCK786455:WCK786457 WMG786455:WMG786457 WWC786455:WWC786457 U851991:U851993 JQ851991:JQ851993 TM851991:TM851993 ADI851991:ADI851993 ANE851991:ANE851993 AXA851991:AXA851993 BGW851991:BGW851993 BQS851991:BQS851993 CAO851991:CAO851993 CKK851991:CKK851993 CUG851991:CUG851993 DEC851991:DEC851993 DNY851991:DNY851993 DXU851991:DXU851993 EHQ851991:EHQ851993 ERM851991:ERM851993 FBI851991:FBI851993 FLE851991:FLE851993 FVA851991:FVA851993 GEW851991:GEW851993 GOS851991:GOS851993 GYO851991:GYO851993 HIK851991:HIK851993 HSG851991:HSG851993 ICC851991:ICC851993 ILY851991:ILY851993 IVU851991:IVU851993 JFQ851991:JFQ851993 JPM851991:JPM851993 JZI851991:JZI851993 KJE851991:KJE851993 KTA851991:KTA851993 LCW851991:LCW851993 LMS851991:LMS851993 LWO851991:LWO851993 MGK851991:MGK851993 MQG851991:MQG851993 NAC851991:NAC851993 NJY851991:NJY851993 NTU851991:NTU851993 ODQ851991:ODQ851993 ONM851991:ONM851993 OXI851991:OXI851993 PHE851991:PHE851993 PRA851991:PRA851993 QAW851991:QAW851993 QKS851991:QKS851993 QUO851991:QUO851993 REK851991:REK851993 ROG851991:ROG851993 RYC851991:RYC851993 SHY851991:SHY851993 SRU851991:SRU851993 TBQ851991:TBQ851993 TLM851991:TLM851993 TVI851991:TVI851993 UFE851991:UFE851993 UPA851991:UPA851993 UYW851991:UYW851993 VIS851991:VIS851993 VSO851991:VSO851993 WCK851991:WCK851993 WMG851991:WMG851993 WWC851991:WWC851993 U917527:U917529 JQ917527:JQ917529 TM917527:TM917529 ADI917527:ADI917529 ANE917527:ANE917529 AXA917527:AXA917529 BGW917527:BGW917529 BQS917527:BQS917529 CAO917527:CAO917529 CKK917527:CKK917529 CUG917527:CUG917529 DEC917527:DEC917529 DNY917527:DNY917529 DXU917527:DXU917529 EHQ917527:EHQ917529 ERM917527:ERM917529 FBI917527:FBI917529 FLE917527:FLE917529 FVA917527:FVA917529 GEW917527:GEW917529 GOS917527:GOS917529 GYO917527:GYO917529 HIK917527:HIK917529 HSG917527:HSG917529 ICC917527:ICC917529 ILY917527:ILY917529 IVU917527:IVU917529 JFQ917527:JFQ917529 JPM917527:JPM917529 JZI917527:JZI917529 KJE917527:KJE917529 KTA917527:KTA917529 LCW917527:LCW917529 LMS917527:LMS917529 LWO917527:LWO917529 MGK917527:MGK917529 MQG917527:MQG917529 NAC917527:NAC917529 NJY917527:NJY917529 NTU917527:NTU917529 ODQ917527:ODQ917529 ONM917527:ONM917529 OXI917527:OXI917529 PHE917527:PHE917529 PRA917527:PRA917529 QAW917527:QAW917529 QKS917527:QKS917529 QUO917527:QUO917529 REK917527:REK917529 ROG917527:ROG917529 RYC917527:RYC917529 SHY917527:SHY917529 SRU917527:SRU917529 TBQ917527:TBQ917529 TLM917527:TLM917529 TVI917527:TVI917529 UFE917527:UFE917529 UPA917527:UPA917529 UYW917527:UYW917529 VIS917527:VIS917529 VSO917527:VSO917529 WCK917527:WCK917529 WMG917527:WMG917529 WWC917527:WWC917529 U983063:U983065 JQ983063:JQ983065 TM983063:TM983065 ADI983063:ADI983065 ANE983063:ANE983065 AXA983063:AXA983065 BGW983063:BGW983065 BQS983063:BQS983065 CAO983063:CAO983065 CKK983063:CKK983065 CUG983063:CUG983065 DEC983063:DEC983065 DNY983063:DNY983065 DXU983063:DXU983065 EHQ983063:EHQ983065 ERM983063:ERM983065 FBI983063:FBI983065 FLE983063:FLE983065 FVA983063:FVA983065 GEW983063:GEW983065 GOS983063:GOS983065 GYO983063:GYO983065 HIK983063:HIK983065 HSG983063:HSG983065 ICC983063:ICC983065 ILY983063:ILY983065 IVU983063:IVU983065 JFQ983063:JFQ983065 JPM983063:JPM983065 JZI983063:JZI983065 KJE983063:KJE983065 KTA983063:KTA983065 LCW983063:LCW983065 LMS983063:LMS983065 LWO983063:LWO983065 MGK983063:MGK983065 MQG983063:MQG983065 NAC983063:NAC983065 NJY983063:NJY983065 NTU983063:NTU983065 ODQ983063:ODQ983065 ONM983063:ONM983065 OXI983063:OXI983065 PHE983063:PHE983065 PRA983063:PRA983065 QAW983063:QAW983065 QKS983063:QKS983065 QUO983063:QUO983065 REK983063:REK983065 ROG983063:ROG983065 RYC983063:RYC983065 SHY983063:SHY983065 SRU983063:SRU983065 TBQ983063:TBQ983065 TLM983063:TLM983065 TVI983063:TVI983065 UFE983063:UFE983065 UPA983063:UPA983065 UYW983063:UYW983065 VIS983063:VIS983065 VSO983063:VSO983065 WCK983063:WCK983065 WMG983063:WMG983065 WWC983063:WWC983065" xr:uid="{00000000-0002-0000-0000-000004000000}">
      <formula1>CONTRALORIA</formula1>
    </dataValidation>
    <dataValidation type="list" allowBlank="1" showInputMessage="1" showErrorMessage="1" error="Escriba un texto " promptTitle="Cualquier contenido" sqref="F22:F25" xr:uid="{00000000-0002-0000-0000-000005000000}">
      <formula1>META2</formula1>
    </dataValidation>
  </dataValidations>
  <hyperlinks>
    <hyperlink ref="AJ19" r:id="rId1" tooltip="https://gobiernobogota.sharepoint.com/:f:/s/groficinaasesoradeplaneacion/estep96byo1fpqpkagrwdbabgwe1xijtmjkedfb8r4qw5a?e=xaxgev" xr:uid="{17B7FFB6-9E40-4404-8315-EE9341A2146A}"/>
    <hyperlink ref="AO19" r:id="rId2" tooltip="https://gobiernobogota.sharepoint.com/:f:/s/groficinaasesoradeplaneacion/estep96byo1fpqpkagrwdbabgwe1xijtmjkedfb8r4qw5a?e=xaxgev" display="https://gobiernobogota.sharepoint.com/:f:/s/grOficinaAsesoradePlaneacion/EsteP96byO1FpqPKagRwDbABgWe1xIjTmjkeDfb8r4QW5A?e=XaxGeV" xr:uid="{10E658CC-49CF-42DF-B5FC-C53AEC51C3D9}"/>
    <hyperlink ref="AO21" r:id="rId3" display="https://gobiernobogota.sharepoint.com/sites/grOficinaAsesoradePlaneacion/Documentos%20compartidos/Forms/AllItems.aspx?e=5%3Adbe7c95023c24f08b8a185b44d542854&amp;at=9&amp;RootFolder=%2Fsites%2FgrOficinaAsesoradePlaneacion%2FDocumentos+compartidos%2FOficina+Asesora+de+Planeaci%C3%B3n_+OAP%2FAN%C3%81LISIS+Y+POL%C3%8DTICA+P%C3%9ABLICA%2FGESTION+DEL+CONOCIMIENTO%2F2020%2FPLAN+DE+TRABAJO%2FBuenas+Practicas+-+Agora&amp;FolderCTID=0x012000C83270B1783F904DA46C059CE83EFF3E&amp;CT=1611932273222&amp;OR=OWA-NT&amp;CID=bc10fb9a-2c5d-bac6-ada4-1c71110e7e41" xr:uid="{DDAB1BA1-7B7E-4C90-A69D-586CA973A7A8}"/>
  </hyperlinks>
  <pageMargins left="0.7" right="0.7" top="0.75" bottom="0.75" header="0.3" footer="0.3"/>
  <pageSetup orientation="portrait" r:id="rId4"/>
  <ignoredErrors>
    <ignoredError sqref="AR22:AR23 AP24 AS20 E26" unlockedFormula="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D4EF66-A598-401B-BB9F-6B2F922E5D36}"/>
</file>

<file path=customXml/itemProps2.xml><?xml version="1.0" encoding="utf-8"?>
<ds:datastoreItem xmlns:ds="http://schemas.openxmlformats.org/officeDocument/2006/customXml" ds:itemID="{CEFF58CB-9413-4301-8193-7CE1F542DC3A}"/>
</file>

<file path=customXml/itemProps3.xml><?xml version="1.0" encoding="utf-8"?>
<ds:datastoreItem xmlns:ds="http://schemas.openxmlformats.org/officeDocument/2006/customXml" ds:itemID="{77E8069D-BC7E-4D88-9106-C5B8BDC0B6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
  <cp:revision/>
  <dcterms:created xsi:type="dcterms:W3CDTF">2020-01-23T21:28:56Z</dcterms:created>
  <dcterms:modified xsi:type="dcterms:W3CDTF">2021-03-11T04:14:13Z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