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n.Rendon\Secretaria Distrital de Gobierno\gr Oficina Asesora de Planeacion - Propuesta\SISTEMA DE GESTIÓN INSTITUCIONAL\PROCESOS Y PROCEDIMIENTO\8. planes de gestion 2020\"/>
    </mc:Choice>
  </mc:AlternateContent>
  <xr:revisionPtr revIDLastSave="19" documentId="8_{79A5F8AA-CEC3-4524-846F-9C51D7D1BFDF}" xr6:coauthVersionLast="44" xr6:coauthVersionMax="45" xr10:uidLastSave="{F7FFEADF-FC86-4D74-B0D8-283A975DAC30}"/>
  <bookViews>
    <workbookView xWindow="-120" yWindow="-120" windowWidth="29040" windowHeight="15840" tabRatio="849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Print_Area" localSheetId="0">'PLAN GESTION POR PROCESO'!$A$1:$AT$30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23" i="1" l="1"/>
  <c r="E23" i="1"/>
  <c r="AM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U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<sst xmlns="http://schemas.openxmlformats.org/spreadsheetml/2006/main" count="240" uniqueCount="154">
  <si>
    <t>PROCESO COMUNICACIONES ESTRATÉGICAS</t>
  </si>
  <si>
    <t>SECRETARÍA DISTRITAL DE GOBIERNO</t>
  </si>
  <si>
    <t xml:space="preserve">VIGENCIA DE LA PLANEACIÓN: </t>
  </si>
  <si>
    <t>CONTROL DE CAMBIOS</t>
  </si>
  <si>
    <t xml:space="preserve">Dependencia: </t>
  </si>
  <si>
    <t>Oficina Asesora de Comunicaciones</t>
  </si>
  <si>
    <t>VERSIÓN</t>
  </si>
  <si>
    <t>FECHA</t>
  </si>
  <si>
    <t>DESCRIPCIÓN DE LA MODIFICACIÓN</t>
  </si>
  <si>
    <r>
      <t>Objetivo Proceso:</t>
    </r>
    <r>
      <rPr>
        <sz val="10"/>
        <rFont val="Garamond"/>
        <family val="1"/>
      </rPr>
      <t xml:space="preserve"> </t>
    </r>
  </si>
  <si>
    <t>Divulgar y socializar la gestión de la entidad por medio de la formulación y el desarrollo de estrategias comunicativas, para garantizar la disponibilidad de la información y la interacción con las partes interesadas internas y externas.</t>
  </si>
  <si>
    <t>Se hace la oficialización del Plan de Gestión con relación a las metas programadas en la vigencia anterior.</t>
  </si>
  <si>
    <r>
      <t>Alcance del Proceso:</t>
    </r>
    <r>
      <rPr>
        <sz val="10"/>
        <rFont val="Garamond"/>
        <family val="1"/>
      </rPr>
      <t xml:space="preserve"> </t>
    </r>
  </si>
  <si>
    <t>Aplica para toda la Secretaría Distrital de Gobierno</t>
  </si>
  <si>
    <r>
      <t>Líder del  Proceso:</t>
    </r>
    <r>
      <rPr>
        <sz val="10"/>
        <rFont val="Garamond"/>
        <family val="1"/>
      </rPr>
      <t xml:space="preserve"> </t>
    </r>
  </si>
  <si>
    <t>Jefe Oficina Asesora de Comunicaciones</t>
  </si>
  <si>
    <t>G</t>
  </si>
  <si>
    <t>PLAN ESTRATEGICO INSTITUCIONAL</t>
  </si>
  <si>
    <t>SEGUIMIENTO PLAN GESTION DEL PROCESO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</si>
  <si>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</si>
  <si>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</si>
  <si>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</si>
  <si>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</si>
  <si>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</si>
  <si>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</si>
  <si>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</si>
  <si>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</si>
  <si>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</si>
  <si>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OBJETIVO ESPECIFICO/ESTRATEGIA</t>
  </si>
  <si>
    <t>META PLAN DE GESTION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</si>
  <si>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</si>
  <si>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</si>
  <si>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</si>
  <si>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</si>
  <si>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</si>
  <si>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</si>
  <si>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</si>
  <si>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</si>
  <si>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</si>
  <si>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</si>
  <si>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</si>
  <si>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</si>
  <si>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</si>
  <si>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</si>
  <si>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</si>
  <si>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</si>
  <si>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</si>
  <si>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</si>
  <si>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</si>
  <si>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</si>
  <si>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>Asegurar el acceso de la ciudadanía a la información y oferta institucional</t>
  </si>
  <si>
    <t>Fortalecer estrategias comunicativas y canales de comunicación que aseguren los flujos de información tanto entre dependencias como frente a los grupos de valor de la entidad</t>
  </si>
  <si>
    <t xml:space="preserve">Diseñar una (1) estrategia de comunicación externa que permita informar sobre los diferentes servicios que presta la entidad y que son poco conocidos por la ciudadanía. </t>
  </si>
  <si>
    <t>RETADORA (MEJORA)</t>
  </si>
  <si>
    <t xml:space="preserve">Estrategia de comunicación externa </t>
  </si>
  <si>
    <t xml:space="preserve">No. de estrategias de comunicación externa diseñadas /No. de estrategias de comunicación externa programadas </t>
  </si>
  <si>
    <t>SUMA</t>
  </si>
  <si>
    <t>Ejercicio</t>
  </si>
  <si>
    <t>EFICACIA</t>
  </si>
  <si>
    <t>Documento de presentación de la estrategia, productos comunicativos (si aplica), piezas gráficas (si aplica).</t>
  </si>
  <si>
    <t>EQUIPO DE COMUNICACIÓN EXTERNA</t>
  </si>
  <si>
    <t xml:space="preserve">Archivo digital Oficina Asesora de Comunicaciones - Carpeta compartida de Archivos One Drive </t>
  </si>
  <si>
    <t xml:space="preserve">Diseñar una (1) estrategia comunicativa al interior de la entidad, que permita fortalecer la comunicación organizacional y facilite la participación del usuario interno en las diferentes actividades que se desarrollan en la entidad. </t>
  </si>
  <si>
    <t xml:space="preserve">Estrategia comunicativa </t>
  </si>
  <si>
    <t xml:space="preserve">No. de estrategias comunicativas diseñadas/ No. de estrategias comunicativas programadas. </t>
  </si>
  <si>
    <t xml:space="preserve">Estrategia </t>
  </si>
  <si>
    <t xml:space="preserve">EQUIPO DE COMUNICACIÓN INTERNA 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</si>
  <si>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</si>
  <si>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</si>
  <si>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</si>
  <si>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</si>
  <si>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</si>
  <si>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</si>
  <si>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CONSTANTE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</si>
  <si>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</si>
  <si>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</si>
  <si>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</si>
  <si>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</si>
  <si>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</si>
  <si>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</si>
  <si>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</si>
  <si>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</si>
  <si>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</si>
  <si>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</si>
  <si>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</si>
  <si>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</si>
  <si>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</si>
  <si>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</si>
  <si>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</si>
  <si>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</si>
  <si>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</si>
  <si>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</si>
  <si>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</si>
  <si>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</si>
  <si>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</si>
  <si>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</si>
  <si>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</si>
  <si>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</si>
  <si>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</si>
  <si>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</si>
  <si>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</si>
  <si>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</si>
  <si>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</si>
  <si>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</si>
  <si>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</si>
  <si>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</si>
  <si>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</si>
  <si>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r>
      <rPr>
        <b/>
        <sz val="10"/>
        <color indexed="8"/>
        <rFont val="Garamond"/>
        <family val="1"/>
      </rPr>
      <t xml:space="preserve">Nombre:            </t>
    </r>
    <r>
      <rPr>
        <sz val="10"/>
        <color indexed="8"/>
        <rFont val="Garamond"/>
        <family val="1"/>
      </rPr>
      <t xml:space="preserve">
</t>
    </r>
  </si>
  <si>
    <r>
      <t>Nombre:</t>
    </r>
    <r>
      <rPr>
        <sz val="10"/>
        <color indexed="8"/>
        <rFont val="Garamond"/>
        <family val="1"/>
      </rPr>
      <t xml:space="preserve"> </t>
    </r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</si>
  <si>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</si>
  <si>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</si>
  <si>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</si>
  <si>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</si>
  <si>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</si>
  <si>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</si>
  <si>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</si>
  <si>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EFICIENCIA</t>
  </si>
  <si>
    <t>ADQUISICION DE SERVICIOS</t>
  </si>
  <si>
    <t>GASTOS DE INVERSION</t>
  </si>
  <si>
    <t>RUTINARIA</t>
  </si>
  <si>
    <t>SERVICIOS PUBLICOS</t>
  </si>
  <si>
    <t>CRECIENTE</t>
  </si>
  <si>
    <t>EFECTIVIDAD</t>
  </si>
  <si>
    <t>GASTOS GENERALES</t>
  </si>
  <si>
    <t>GESTION</t>
  </si>
  <si>
    <t>DECRECIENTE</t>
  </si>
  <si>
    <t>SERVICIOS PERSONALES</t>
  </si>
  <si>
    <t>SOSTENIBILIDAD DEL SISTEMA DE GESTIÓN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</si>
  <si>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</si>
  <si>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</si>
  <si>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</si>
  <si>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</si>
  <si>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</si>
  <si>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</si>
  <si>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</si>
  <si>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</si>
  <si>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</si>
  <si>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</si>
  <si>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</si>
  <si>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</si>
  <si>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</si>
  <si>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</si>
  <si>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</si>
  <si>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</si>
  <si>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</si>
  <si>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</si>
  <si>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</si>
  <si>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</si>
  <si>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</si>
  <si>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</si>
  <si>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</si>
  <si>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SE APROBÓ Y REMITIÓ EL PLAN DE GESTIÓN DEL PROCESO MEDIANTE CASO HOLA Nº 97862</t>
  </si>
  <si>
    <r>
      <rPr>
        <b/>
        <sz val="14"/>
        <color theme="1"/>
        <rFont val="Garamond"/>
        <family val="1"/>
      </rPr>
      <t>Nombre:</t>
    </r>
    <r>
      <rPr>
        <sz val="14"/>
        <color indexed="8"/>
        <rFont val="Garamond"/>
        <family val="1"/>
      </rPr>
      <t xml:space="preserve"> 
</t>
    </r>
    <r>
      <rPr>
        <b/>
        <sz val="14"/>
        <color theme="1"/>
        <rFont val="Garamond"/>
        <family val="1"/>
      </rPr>
      <t>Paola Andrea Chacón</t>
    </r>
  </si>
  <si>
    <t>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</si>
</sst>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* #,##0.00&quot;    &quot;;\-* #,##0.00&quot;    &quot;;* \-#&quot;    &quot;;@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2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sz val="12"/>
      <color rgb="FF0070C0"/>
      <name val="Garamond"/>
      <family val="1"/>
    </font>
    <font>
      <sz val="14"/>
      <color theme="1"/>
      <name val="Garamond"/>
      <family val="1"/>
    </font>
    <font>
      <sz val="12"/>
      <color rgb="FF000000"/>
      <name val="Garamond"/>
      <family val="1"/>
    </font>
    <font>
      <sz val="16"/>
      <color theme="1"/>
      <name val="Garamond"/>
      <family val="1"/>
    </font>
    <font>
      <sz val="12"/>
      <name val="Garamond"/>
      <family val="1"/>
    </font>
    <font>
      <b/>
      <sz val="18"/>
      <color theme="1"/>
      <name val="Garamond"/>
      <family val="1"/>
    </font>
    <font>
      <sz val="11"/>
      <color theme="1"/>
      <name val="Garamond"/>
      <family val="1"/>
    </font>
    <font>
      <b/>
      <sz val="10"/>
      <name val="Garamond"/>
      <family val="1"/>
    </font>
    <font>
      <b/>
      <sz val="11"/>
      <color indexed="16"/>
      <name val="Garamond"/>
      <family val="1"/>
    </font>
    <font>
      <sz val="10"/>
      <color theme="1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0"/>
      <color theme="1"/>
      <name val="Garamond"/>
      <family val="1"/>
    </font>
    <font>
      <b/>
      <sz val="14"/>
      <name val="Garamond"/>
      <family val="1"/>
    </font>
    <font>
      <b/>
      <sz val="26"/>
      <color theme="1"/>
      <name val="Garamond"/>
      <family val="1"/>
    </font>
    <font>
      <b/>
      <sz val="28"/>
      <color theme="1"/>
      <name val="Garamond"/>
      <family val="1"/>
    </font>
    <font>
      <b/>
      <sz val="11"/>
      <color theme="1"/>
      <name val="Garamond"/>
      <family val="1"/>
    </font>
    <font>
      <b/>
      <sz val="20"/>
      <color theme="1"/>
      <name val="Garamond"/>
      <family val="1"/>
    </font>
    <font>
      <b/>
      <sz val="22"/>
      <name val="Garamond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indexed="8"/>
      <name val="Garamond"/>
      <family val="1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165" fontId="1" fillId="0" borderId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90">
    <xf numFmtId="0" fontId="0" fillId="0" borderId="0" xfId="0"/>
    <xf numFmtId="0" fontId="7" fillId="0" borderId="3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justify"/>
    </xf>
    <xf numFmtId="0" fontId="9" fillId="9" borderId="8" xfId="0" applyFont="1" applyFill="1" applyBorder="1" applyAlignment="1">
      <alignment horizontal="justify" vertical="center" wrapText="1"/>
    </xf>
    <xf numFmtId="0" fontId="9" fillId="6" borderId="8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9" fillId="10" borderId="8" xfId="0" applyFont="1" applyFill="1" applyBorder="1" applyAlignment="1">
      <alignment horizontal="justify" vertical="center" wrapText="1"/>
    </xf>
    <xf numFmtId="0" fontId="9" fillId="10" borderId="9" xfId="0" applyFont="1" applyFill="1" applyBorder="1" applyAlignment="1">
      <alignment horizontal="justify" vertical="center" wrapText="1"/>
    </xf>
    <xf numFmtId="0" fontId="4" fillId="11" borderId="10" xfId="0" applyFont="1" applyFill="1" applyBorder="1" applyAlignment="1">
      <alignment horizontal="justify" vertical="center" wrapText="1"/>
    </xf>
    <xf numFmtId="0" fontId="4" fillId="11" borderId="8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4" fillId="13" borderId="8" xfId="0" applyFont="1" applyFill="1" applyBorder="1" applyAlignment="1">
      <alignment horizontal="justify" vertical="center" wrapText="1"/>
    </xf>
    <xf numFmtId="0" fontId="9" fillId="13" borderId="11" xfId="0" applyFont="1" applyFill="1" applyBorder="1" applyAlignment="1">
      <alignment horizontal="justify" vertical="center" wrapText="1"/>
    </xf>
    <xf numFmtId="0" fontId="9" fillId="13" borderId="8" xfId="0" applyFont="1" applyFill="1" applyBorder="1" applyAlignment="1">
      <alignment horizontal="justify" vertical="center" wrapText="1"/>
    </xf>
    <xf numFmtId="0" fontId="4" fillId="13" borderId="2" xfId="0" applyFont="1" applyFill="1" applyBorder="1" applyAlignment="1">
      <alignment vertical="center" wrapText="1"/>
    </xf>
    <xf numFmtId="0" fontId="9" fillId="14" borderId="10" xfId="0" applyFont="1" applyFill="1" applyBorder="1" applyAlignment="1">
      <alignment horizontal="justify" vertical="center" wrapText="1"/>
    </xf>
    <xf numFmtId="0" fontId="9" fillId="14" borderId="8" xfId="0" applyFont="1" applyFill="1" applyBorder="1" applyAlignment="1">
      <alignment horizontal="justify" vertical="center" wrapText="1"/>
    </xf>
    <xf numFmtId="0" fontId="4" fillId="14" borderId="8" xfId="0" applyFont="1" applyFill="1" applyBorder="1" applyAlignment="1">
      <alignment horizontal="justify" vertical="center" wrapText="1"/>
    </xf>
    <xf numFmtId="0" fontId="10" fillId="14" borderId="8" xfId="0" applyFont="1" applyFill="1" applyBorder="1" applyAlignment="1">
      <alignment horizontal="justify" vertical="center" wrapText="1"/>
    </xf>
    <xf numFmtId="0" fontId="9" fillId="14" borderId="12" xfId="0" applyFont="1" applyFill="1" applyBorder="1" applyAlignment="1">
      <alignment horizontal="left" vertical="center" wrapText="1"/>
    </xf>
    <xf numFmtId="0" fontId="9" fillId="14" borderId="9" xfId="0" applyFont="1" applyFill="1" applyBorder="1" applyAlignment="1">
      <alignment horizontal="justify" vertical="center" wrapText="1"/>
    </xf>
    <xf numFmtId="0" fontId="4" fillId="14" borderId="10" xfId="0" applyFont="1" applyFill="1" applyBorder="1" applyAlignment="1">
      <alignment horizontal="justify" vertical="center" wrapText="1"/>
    </xf>
    <xf numFmtId="0" fontId="4" fillId="14" borderId="9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 applyProtection="1">
      <alignment horizontal="justify" vertical="center" wrapText="1"/>
      <protection locked="0"/>
    </xf>
    <xf numFmtId="9" fontId="12" fillId="0" borderId="2" xfId="4" applyFont="1" applyFill="1" applyBorder="1" applyAlignment="1">
      <alignment horizontal="justify" vertical="center" wrapText="1"/>
    </xf>
    <xf numFmtId="9" fontId="12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Alignment="1">
      <alignment horizontal="justify"/>
    </xf>
    <xf numFmtId="0" fontId="16" fillId="0" borderId="2" xfId="0" applyFont="1" applyFill="1" applyBorder="1" applyAlignment="1" applyProtection="1">
      <alignment horizontal="justify" vertical="center" wrapText="1"/>
      <protection locked="0"/>
    </xf>
    <xf numFmtId="9" fontId="16" fillId="0" borderId="2" xfId="4" applyFont="1" applyFill="1" applyBorder="1" applyAlignment="1">
      <alignment horizontal="justify" vertical="center" wrapText="1"/>
    </xf>
    <xf numFmtId="9" fontId="16" fillId="0" borderId="2" xfId="4" applyFont="1" applyFill="1" applyBorder="1" applyAlignment="1" applyProtection="1">
      <alignment horizontal="justify" vertical="center" wrapText="1"/>
      <protection locked="0"/>
    </xf>
    <xf numFmtId="9" fontId="16" fillId="0" borderId="2" xfId="4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9" fontId="12" fillId="0" borderId="2" xfId="4" applyFont="1" applyFill="1" applyBorder="1" applyAlignment="1">
      <alignment horizontal="center" vertical="center" wrapText="1"/>
    </xf>
    <xf numFmtId="0" fontId="18" fillId="0" borderId="0" xfId="0" applyFont="1"/>
    <xf numFmtId="0" fontId="19" fillId="6" borderId="17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vertical="center" wrapText="1"/>
    </xf>
    <xf numFmtId="0" fontId="21" fillId="6" borderId="0" xfId="0" applyFont="1" applyFill="1"/>
    <xf numFmtId="0" fontId="20" fillId="15" borderId="14" xfId="0" applyFont="1" applyFill="1" applyBorder="1" applyAlignment="1">
      <alignment horizontal="center" vertical="center" wrapText="1"/>
    </xf>
    <xf numFmtId="0" fontId="20" fillId="15" borderId="2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left" vertical="center" wrapText="1"/>
    </xf>
    <xf numFmtId="0" fontId="16" fillId="5" borderId="2" xfId="0" applyFont="1" applyFill="1" applyBorder="1" applyAlignment="1" applyProtection="1">
      <alignment horizontal="left" vertical="center" wrapText="1"/>
    </xf>
    <xf numFmtId="0" fontId="23" fillId="6" borderId="0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left" vertical="center" wrapText="1"/>
    </xf>
    <xf numFmtId="0" fontId="19" fillId="6" borderId="15" xfId="0" applyFont="1" applyFill="1" applyBorder="1" applyAlignment="1">
      <alignment vertical="center" wrapText="1"/>
    </xf>
    <xf numFmtId="0" fontId="19" fillId="6" borderId="6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5" fillId="6" borderId="0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/>
    </xf>
    <xf numFmtId="0" fontId="19" fillId="6" borderId="0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vertical="center" wrapText="1"/>
    </xf>
    <xf numFmtId="0" fontId="25" fillId="7" borderId="2" xfId="0" applyFont="1" applyFill="1" applyBorder="1"/>
    <xf numFmtId="0" fontId="19" fillId="19" borderId="2" xfId="0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vertical="center" wrapText="1"/>
    </xf>
    <xf numFmtId="9" fontId="22" fillId="6" borderId="0" xfId="4" applyFont="1" applyFill="1" applyBorder="1" applyAlignment="1">
      <alignment horizontal="center" vertical="center" wrapText="1"/>
    </xf>
    <xf numFmtId="0" fontId="21" fillId="6" borderId="0" xfId="0" applyFont="1" applyFill="1" applyBorder="1"/>
    <xf numFmtId="0" fontId="25" fillId="6" borderId="0" xfId="0" applyFont="1" applyFill="1" applyBorder="1" applyAlignment="1">
      <alignment horizontal="right" vertical="center" wrapText="1"/>
    </xf>
    <xf numFmtId="0" fontId="2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top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vertical="top" wrapText="1"/>
    </xf>
    <xf numFmtId="0" fontId="22" fillId="6" borderId="17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vertical="center" wrapText="1"/>
    </xf>
    <xf numFmtId="9" fontId="28" fillId="6" borderId="24" xfId="4" applyFont="1" applyFill="1" applyBorder="1" applyAlignment="1" applyProtection="1">
      <alignment horizontal="center" vertical="center" wrapText="1"/>
      <protection locked="0"/>
    </xf>
    <xf numFmtId="9" fontId="22" fillId="6" borderId="24" xfId="4" applyFont="1" applyFill="1" applyBorder="1" applyAlignment="1">
      <alignment horizontal="center" vertical="center" wrapText="1"/>
    </xf>
    <xf numFmtId="0" fontId="11" fillId="6" borderId="24" xfId="0" applyFont="1" applyFill="1" applyBorder="1" applyAlignment="1" applyProtection="1">
      <alignment horizontal="center" vertical="center" wrapText="1"/>
      <protection locked="0"/>
    </xf>
    <xf numFmtId="9" fontId="31" fillId="6" borderId="24" xfId="4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 applyProtection="1">
      <alignment vertical="center" wrapText="1"/>
      <protection locked="0"/>
    </xf>
    <xf numFmtId="9" fontId="11" fillId="0" borderId="2" xfId="4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4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9" fontId="21" fillId="0" borderId="2" xfId="4" applyFont="1" applyFill="1" applyBorder="1" applyAlignment="1">
      <alignment horizontal="center" vertical="center" wrapText="1"/>
    </xf>
    <xf numFmtId="9" fontId="22" fillId="0" borderId="2" xfId="4" applyFont="1" applyFill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justify" vertical="center" wrapText="1"/>
      <protection locked="0"/>
    </xf>
    <xf numFmtId="9" fontId="21" fillId="0" borderId="2" xfId="4" applyNumberFormat="1" applyFont="1" applyFill="1" applyBorder="1" applyAlignment="1">
      <alignment horizontal="center" vertical="center" wrapText="1"/>
    </xf>
    <xf numFmtId="9" fontId="21" fillId="0" borderId="2" xfId="4" applyNumberFormat="1" applyFont="1" applyFill="1" applyBorder="1" applyAlignment="1" applyProtection="1">
      <alignment horizontal="center" vertical="center" wrapText="1"/>
      <protection locked="0"/>
    </xf>
    <xf numFmtId="9" fontId="26" fillId="0" borderId="2" xfId="4" applyFont="1" applyFill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9" fontId="21" fillId="0" borderId="2" xfId="0" applyNumberFormat="1" applyFont="1" applyFill="1" applyBorder="1" applyAlignment="1">
      <alignment horizontal="center" vertical="center" wrapText="1"/>
    </xf>
    <xf numFmtId="9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>
      <alignment horizontal="center" vertical="center" wrapText="1"/>
    </xf>
    <xf numFmtId="9" fontId="22" fillId="0" borderId="2" xfId="4" applyFont="1" applyFill="1" applyBorder="1" applyAlignment="1" applyProtection="1">
      <alignment horizontal="center" vertical="center" wrapText="1"/>
      <protection locked="0"/>
    </xf>
    <xf numFmtId="9" fontId="11" fillId="0" borderId="2" xfId="4" applyFont="1" applyFill="1" applyBorder="1" applyAlignment="1">
      <alignment horizontal="center" vertical="center" wrapText="1"/>
    </xf>
    <xf numFmtId="0" fontId="11" fillId="0" borderId="2" xfId="4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21" fillId="0" borderId="2" xfId="4" applyNumberFormat="1" applyFont="1" applyFill="1" applyBorder="1" applyAlignment="1" applyProtection="1">
      <alignment horizontal="center" vertical="center" wrapText="1"/>
      <protection locked="0"/>
    </xf>
    <xf numFmtId="10" fontId="21" fillId="0" borderId="2" xfId="0" applyNumberFormat="1" applyFont="1" applyFill="1" applyBorder="1" applyAlignment="1">
      <alignment horizontal="center" vertical="center" wrapText="1"/>
    </xf>
    <xf numFmtId="164" fontId="21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>
      <alignment horizontal="center" vertical="center" wrapText="1"/>
    </xf>
    <xf numFmtId="9" fontId="22" fillId="0" borderId="2" xfId="4" applyNumberFormat="1" applyFont="1" applyFill="1" applyBorder="1" applyAlignment="1">
      <alignment horizontal="center" vertical="center" wrapText="1"/>
    </xf>
    <xf numFmtId="9" fontId="22" fillId="0" borderId="2" xfId="0" applyNumberFormat="1" applyFont="1" applyFill="1" applyBorder="1" applyAlignment="1">
      <alignment horizontal="center" vertical="center" wrapText="1"/>
    </xf>
    <xf numFmtId="0" fontId="18" fillId="0" borderId="2" xfId="4" applyNumberFormat="1" applyFont="1" applyFill="1" applyBorder="1" applyAlignment="1">
      <alignment horizontal="center" vertical="center" wrapText="1"/>
    </xf>
    <xf numFmtId="9" fontId="18" fillId="0" borderId="2" xfId="4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2" fillId="6" borderId="24" xfId="4" applyFont="1" applyFill="1" applyBorder="1" applyAlignment="1" applyProtection="1">
      <alignment horizontal="center" vertical="center" wrapText="1"/>
      <protection locked="0"/>
    </xf>
    <xf numFmtId="9" fontId="22" fillId="6" borderId="25" xfId="4" applyFont="1" applyFill="1" applyBorder="1" applyAlignment="1" applyProtection="1">
      <alignment horizontal="center" vertical="center" wrapText="1"/>
      <protection locked="0"/>
    </xf>
    <xf numFmtId="0" fontId="27" fillId="21" borderId="24" xfId="0" applyFont="1" applyFill="1" applyBorder="1" applyAlignment="1" applyProtection="1">
      <alignment horizontal="center" vertical="center" wrapText="1"/>
      <protection locked="0"/>
    </xf>
    <xf numFmtId="0" fontId="29" fillId="22" borderId="24" xfId="0" applyFont="1" applyFill="1" applyBorder="1" applyAlignment="1" applyProtection="1">
      <alignment horizontal="center" vertical="center" wrapText="1"/>
      <protection locked="0"/>
    </xf>
    <xf numFmtId="0" fontId="29" fillId="19" borderId="24" xfId="0" applyFont="1" applyFill="1" applyBorder="1" applyAlignment="1" applyProtection="1">
      <alignment horizontal="center" vertical="center" wrapText="1"/>
      <protection locked="0"/>
    </xf>
    <xf numFmtId="0" fontId="29" fillId="11" borderId="24" xfId="0" applyFont="1" applyFill="1" applyBorder="1" applyAlignment="1" applyProtection="1">
      <alignment horizontal="center" vertical="center" wrapText="1"/>
      <protection locked="0"/>
    </xf>
    <xf numFmtId="0" fontId="30" fillId="19" borderId="24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>
      <alignment horizontal="right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 applyProtection="1">
      <alignment horizontal="center" vertical="center" wrapText="1"/>
      <protection locked="0"/>
    </xf>
    <xf numFmtId="0" fontId="19" fillId="11" borderId="2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 applyProtection="1">
      <alignment horizontal="center" vertical="center" wrapText="1"/>
      <protection locked="0"/>
    </xf>
    <xf numFmtId="0" fontId="24" fillId="16" borderId="2" xfId="0" applyFont="1" applyFill="1" applyBorder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22" fontId="17" fillId="20" borderId="2" xfId="0" applyNumberFormat="1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17" borderId="4" xfId="0" applyFont="1" applyFill="1" applyBorder="1" applyAlignment="1">
      <alignment horizontal="center" vertical="center" wrapText="1"/>
    </xf>
    <xf numFmtId="0" fontId="19" fillId="19" borderId="2" xfId="0" applyFont="1" applyFill="1" applyBorder="1" applyAlignment="1">
      <alignment horizontal="center" vertical="center" wrapText="1"/>
    </xf>
    <xf numFmtId="0" fontId="24" fillId="16" borderId="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20" fillId="15" borderId="21" xfId="0" applyFont="1" applyFill="1" applyBorder="1" applyAlignment="1">
      <alignment horizontal="center" vertical="center" wrapText="1"/>
    </xf>
    <xf numFmtId="0" fontId="20" fillId="15" borderId="4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0" fontId="25" fillId="6" borderId="0" xfId="0" applyFont="1" applyFill="1" applyBorder="1" applyAlignment="1">
      <alignment horizontal="justify" vertical="center" wrapText="1"/>
    </xf>
    <xf numFmtId="0" fontId="19" fillId="18" borderId="2" xfId="0" applyFont="1" applyFill="1" applyBorder="1" applyAlignment="1">
      <alignment horizontal="center" vertical="center" wrapText="1"/>
    </xf>
    <xf numFmtId="0" fontId="24" fillId="17" borderId="2" xfId="0" applyFont="1" applyFill="1" applyBorder="1" applyAlignment="1">
      <alignment horizontal="center" vertical="center" wrapText="1"/>
    </xf>
    <xf numFmtId="0" fontId="24" fillId="18" borderId="2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8" borderId="4" xfId="0" applyFont="1" applyFill="1" applyBorder="1" applyAlignment="1">
      <alignment horizontal="center" vertical="center" wrapText="1"/>
    </xf>
    <xf numFmtId="0" fontId="24" fillId="18" borderId="22" xfId="0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20" fillId="15" borderId="2" xfId="0" applyFont="1" applyFill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6" fillId="5" borderId="13" xfId="0" applyFont="1" applyFill="1" applyBorder="1" applyAlignment="1" applyProtection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19" fillId="6" borderId="2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/>
    </xf>
    <xf numFmtId="0" fontId="33" fillId="6" borderId="2" xfId="0" applyFont="1" applyFill="1" applyBorder="1" applyAlignment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293" name="AutoShape 38" descr="Resultado de imagen para boton agregar icono">
          <a:extLst>
            <a:ext uri="{FF2B5EF4-FFF2-40B4-BE49-F238E27FC236}">
              <a16:creationId xmlns:a16="http://schemas.microsoft.com/office/drawing/2014/main" id="{CB4908B6-741B-4223-ABC2-4C3F67CD75C0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31051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294" name="AutoShape 39" descr="Resultado de imagen para boton agregar icono">
          <a:extLst>
            <a:ext uri="{FF2B5EF4-FFF2-40B4-BE49-F238E27FC236}">
              <a16:creationId xmlns:a16="http://schemas.microsoft.com/office/drawing/2014/main" id="{98E430D3-2279-4650-BF1B-E591D47AEFF6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31051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295" name="AutoShape 40" descr="Resultado de imagen para boton agregar icono">
          <a:extLst>
            <a:ext uri="{FF2B5EF4-FFF2-40B4-BE49-F238E27FC236}">
              <a16:creationId xmlns:a16="http://schemas.microsoft.com/office/drawing/2014/main" id="{5E2F3859-63DE-40E9-A791-233B86A4E73F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31051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296" name="AutoShape 42" descr="Z">
          <a:extLst>
            <a:ext uri="{FF2B5EF4-FFF2-40B4-BE49-F238E27FC236}">
              <a16:creationId xmlns:a16="http://schemas.microsoft.com/office/drawing/2014/main" id="{283ADE1D-929A-4800-9C4F-1368E004A049}"/>
            </a:ext>
          </a:extLst>
        </xdr:cNvPr>
        <xdr:cNvSpPr>
          <a:spLocks noChangeAspect="1" noChangeArrowheads="1"/>
        </xdr:cNvSpPr>
      </xdr:nvSpPr>
      <xdr:spPr bwMode="auto">
        <a:xfrm>
          <a:off x="11201400" y="31051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45CDD482-D1E4-467B-982B-C33607C23A6F}"/>
            </a:ext>
          </a:extLst>
        </xdr:cNvPr>
        <xdr:cNvSpPr>
          <a:spLocks noChangeArrowheads="1"/>
        </xdr:cNvSpPr>
      </xdr:nvSpPr>
      <xdr:spPr bwMode="auto">
        <a:xfrm>
          <a:off x="12039600" y="2085975"/>
          <a:ext cx="0" cy="809625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7"/>
  <sheetViews>
    <sheetView showGridLines="0" tabSelected="1" zoomScale="85" zoomScaleNormal="85" workbookViewId="0">
      <selection activeCell="E5" sqref="E5"/>
    </sheetView>
  </sheetViews>
  <sheetFormatPr baseColWidth="10" defaultColWidth="0" defaultRowHeight="15" zeroHeight="1" x14ac:dyDescent="0.25"/>
  <cols>
    <col min="1" max="1" width="8.85546875" style="44" customWidth="1"/>
    <col min="2" max="2" width="26.85546875" style="44" customWidth="1"/>
    <col min="3" max="3" width="30.140625" style="44" customWidth="1"/>
    <col min="4" max="4" width="63.140625" style="44" customWidth="1"/>
    <col min="5" max="5" width="39" style="44" customWidth="1"/>
    <col min="6" max="6" width="36" style="44" customWidth="1"/>
    <col min="7" max="7" width="33.85546875" style="44" customWidth="1"/>
    <col min="8" max="8" width="39.7109375" style="44" customWidth="1"/>
    <col min="9" max="9" width="11.42578125" style="44" customWidth="1"/>
    <col min="10" max="10" width="18.85546875" style="44" customWidth="1"/>
    <col min="11" max="11" width="28" style="44" customWidth="1"/>
    <col min="12" max="15" width="11.42578125" style="44" customWidth="1"/>
    <col min="16" max="16" width="24.5703125" style="44" customWidth="1"/>
    <col min="17" max="17" width="20" style="44" customWidth="1"/>
    <col min="18" max="18" width="27.28515625" style="44" customWidth="1"/>
    <col min="19" max="19" width="19.5703125" style="44" customWidth="1"/>
    <col min="20" max="20" width="46.28515625" style="44" customWidth="1"/>
    <col min="21" max="21" width="11.42578125" style="44" customWidth="1"/>
    <col min="22" max="22" width="18.85546875" style="44" customWidth="1"/>
    <col min="23" max="23" width="14.140625" style="44" customWidth="1"/>
    <col min="24" max="24" width="18.42578125" style="44" customWidth="1"/>
    <col min="25" max="25" width="52.85546875" style="44" customWidth="1"/>
    <col min="26" max="26" width="17.7109375" style="44" customWidth="1"/>
    <col min="27" max="27" width="19.7109375" style="44" customWidth="1"/>
    <col min="28" max="29" width="16.42578125" style="44" customWidth="1"/>
    <col min="30" max="30" width="36.28515625" style="44" customWidth="1"/>
    <col min="31" max="31" width="27.28515625" style="44" customWidth="1"/>
    <col min="32" max="34" width="11.42578125" style="44" customWidth="1"/>
    <col min="35" max="35" width="36.85546875" style="44" customWidth="1"/>
    <col min="36" max="36" width="26.5703125" style="44" customWidth="1"/>
    <col min="37" max="38" width="11.42578125" style="44" customWidth="1"/>
    <col min="39" max="39" width="12.140625" style="44" customWidth="1"/>
    <col min="40" max="40" width="34" style="44" customWidth="1"/>
    <col min="41" max="41" width="20.7109375" style="44" customWidth="1"/>
    <col min="42" max="42" width="23" style="44" customWidth="1"/>
    <col min="43" max="43" width="19.140625" style="44" customWidth="1"/>
    <col min="44" max="44" width="31.42578125" style="44" customWidth="1"/>
    <col min="45" max="45" width="18.42578125" style="44" customWidth="1"/>
    <col min="46" max="46" width="19.85546875" style="44" customWidth="1"/>
    <col min="47" max="47" width="11.42578125" style="44" customWidth="1"/>
    <col min="48" max="16384" width="0" style="44" hidden="1"/>
  </cols>
  <sheetData>
    <row r="1" spans="1:46" ht="40.5" customHeight="1" x14ac:dyDescent="0.25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46" ht="40.5" customHeight="1" thickBot="1" x14ac:dyDescent="0.3">
      <c r="A2" s="146" t="s">
        <v>1</v>
      </c>
      <c r="B2" s="146"/>
      <c r="C2" s="146"/>
      <c r="D2" s="147"/>
      <c r="E2" s="147"/>
      <c r="F2" s="147"/>
      <c r="G2" s="147"/>
      <c r="H2" s="147"/>
      <c r="I2" s="147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46" ht="32.25" customHeight="1" x14ac:dyDescent="0.25">
      <c r="A3" s="155" t="s">
        <v>2</v>
      </c>
      <c r="B3" s="155"/>
      <c r="C3" s="45">
        <v>2020</v>
      </c>
      <c r="D3" s="156" t="s">
        <v>3</v>
      </c>
      <c r="E3" s="157"/>
      <c r="F3" s="157"/>
      <c r="G3" s="157"/>
      <c r="H3" s="157"/>
      <c r="I3" s="158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</row>
    <row r="4" spans="1:46" ht="43.5" customHeight="1" x14ac:dyDescent="0.25">
      <c r="A4" s="155" t="s">
        <v>4</v>
      </c>
      <c r="B4" s="155"/>
      <c r="C4" s="87" t="s">
        <v>5</v>
      </c>
      <c r="D4" s="48" t="s">
        <v>6</v>
      </c>
      <c r="E4" s="49" t="s">
        <v>7</v>
      </c>
      <c r="F4" s="176" t="s">
        <v>8</v>
      </c>
      <c r="G4" s="176"/>
      <c r="H4" s="176"/>
      <c r="I4" s="17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46" ht="108" customHeight="1" x14ac:dyDescent="0.25">
      <c r="A5" s="155" t="s">
        <v>9</v>
      </c>
      <c r="B5" s="155"/>
      <c r="C5" s="87" t="s">
        <v>10</v>
      </c>
      <c r="D5" s="50">
        <v>1</v>
      </c>
      <c r="E5" s="51" t="s">
        <v>153</v>
      </c>
      <c r="F5" s="178" t="s">
        <v>11</v>
      </c>
      <c r="G5" s="178"/>
      <c r="H5" s="178"/>
      <c r="I5" s="179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</row>
    <row r="6" spans="1:46" ht="47.25" customHeight="1" x14ac:dyDescent="0.25">
      <c r="A6" s="155" t="s">
        <v>12</v>
      </c>
      <c r="B6" s="155"/>
      <c r="C6" s="87" t="s">
        <v>13</v>
      </c>
      <c r="D6" s="52"/>
      <c r="E6" s="53"/>
      <c r="F6" s="178"/>
      <c r="G6" s="178"/>
      <c r="H6" s="178"/>
      <c r="I6" s="179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5"/>
      <c r="AQ6" s="54"/>
      <c r="AR6" s="54"/>
      <c r="AS6" s="54"/>
      <c r="AT6" s="54"/>
    </row>
    <row r="7" spans="1:46" ht="43.5" customHeight="1" thickBot="1" x14ac:dyDescent="0.3">
      <c r="A7" s="155" t="s">
        <v>14</v>
      </c>
      <c r="B7" s="155"/>
      <c r="C7" s="87" t="s">
        <v>15</v>
      </c>
      <c r="D7" s="56"/>
      <c r="E7" s="57"/>
      <c r="F7" s="180"/>
      <c r="G7" s="181"/>
      <c r="H7" s="181"/>
      <c r="I7" s="182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</row>
    <row r="8" spans="1:46" x14ac:dyDescent="0.25">
      <c r="A8" s="58" t="s">
        <v>16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47"/>
      <c r="R8" s="47"/>
      <c r="S8" s="47"/>
      <c r="T8" s="47"/>
      <c r="U8" s="47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</row>
    <row r="9" spans="1:46" x14ac:dyDescent="0.25">
      <c r="A9" s="55"/>
      <c r="B9" s="55"/>
      <c r="C9" s="55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59"/>
      <c r="U9" s="60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</row>
    <row r="10" spans="1:46" x14ac:dyDescent="0.25">
      <c r="A10" s="62"/>
      <c r="B10" s="47"/>
      <c r="C10" s="47"/>
      <c r="D10" s="188"/>
      <c r="E10" s="188"/>
      <c r="F10" s="188"/>
      <c r="G10" s="188"/>
      <c r="H10" s="188"/>
      <c r="I10" s="188"/>
      <c r="J10" s="188"/>
      <c r="K10" s="188"/>
      <c r="L10" s="137"/>
      <c r="M10" s="137"/>
      <c r="N10" s="137"/>
      <c r="O10" s="137"/>
      <c r="P10" s="61"/>
      <c r="Q10" s="61"/>
      <c r="R10" s="61"/>
      <c r="S10" s="61"/>
      <c r="T10" s="61"/>
      <c r="U10" s="61"/>
      <c r="V10" s="137"/>
      <c r="W10" s="137"/>
      <c r="X10" s="63"/>
      <c r="Y10" s="63"/>
      <c r="Z10" s="63"/>
      <c r="AA10" s="137"/>
      <c r="AB10" s="137"/>
      <c r="AC10" s="63"/>
      <c r="AD10" s="63"/>
      <c r="AE10" s="63"/>
      <c r="AF10" s="137"/>
      <c r="AG10" s="137"/>
      <c r="AH10" s="63"/>
      <c r="AI10" s="63"/>
      <c r="AJ10" s="63"/>
      <c r="AK10" s="137"/>
      <c r="AL10" s="137"/>
      <c r="AM10" s="63"/>
      <c r="AN10" s="63"/>
      <c r="AO10" s="63"/>
      <c r="AP10" s="137"/>
      <c r="AQ10" s="137"/>
      <c r="AR10" s="137"/>
      <c r="AS10" s="63"/>
      <c r="AT10" s="63"/>
    </row>
    <row r="11" spans="1:46" ht="15.75" thickBot="1" x14ac:dyDescent="0.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</row>
    <row r="12" spans="1:46" x14ac:dyDescent="0.25">
      <c r="A12" s="184" t="s">
        <v>17</v>
      </c>
      <c r="B12" s="185"/>
      <c r="C12" s="185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2"/>
      <c r="W12" s="152"/>
      <c r="X12" s="152"/>
      <c r="Y12" s="152"/>
      <c r="Z12" s="152"/>
      <c r="AA12" s="154"/>
      <c r="AB12" s="154"/>
      <c r="AC12" s="154"/>
      <c r="AD12" s="154"/>
      <c r="AE12" s="154"/>
      <c r="AF12" s="152"/>
      <c r="AG12" s="152"/>
      <c r="AH12" s="152"/>
      <c r="AI12" s="152"/>
      <c r="AJ12" s="152"/>
      <c r="AK12" s="172"/>
      <c r="AL12" s="172"/>
      <c r="AM12" s="172"/>
      <c r="AN12" s="172"/>
      <c r="AO12" s="172"/>
      <c r="AP12" s="173" t="s">
        <v>18</v>
      </c>
      <c r="AQ12" s="173"/>
      <c r="AR12" s="173"/>
      <c r="AS12" s="173"/>
      <c r="AT12" s="174"/>
    </row>
    <row r="13" spans="1:46" x14ac:dyDescent="0.25">
      <c r="A13" s="186"/>
      <c r="B13" s="187"/>
      <c r="C13" s="187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68"/>
      <c r="W13" s="168"/>
      <c r="X13" s="168"/>
      <c r="Y13" s="168"/>
      <c r="Z13" s="168"/>
      <c r="AA13" s="142"/>
      <c r="AB13" s="142"/>
      <c r="AC13" s="142"/>
      <c r="AD13" s="142"/>
      <c r="AE13" s="142"/>
      <c r="AF13" s="168"/>
      <c r="AG13" s="168"/>
      <c r="AH13" s="168"/>
      <c r="AI13" s="168"/>
      <c r="AJ13" s="168"/>
      <c r="AK13" s="175"/>
      <c r="AL13" s="175"/>
      <c r="AM13" s="175"/>
      <c r="AN13" s="175"/>
      <c r="AO13" s="175"/>
      <c r="AP13" s="169" t="s">
        <v>19</v>
      </c>
      <c r="AQ13" s="169"/>
      <c r="AR13" s="169"/>
      <c r="AS13" s="169"/>
      <c r="AT13" s="170"/>
    </row>
    <row r="14" spans="1:46" ht="15" customHeight="1" x14ac:dyDescent="0.25">
      <c r="A14" s="64"/>
      <c r="B14" s="65"/>
      <c r="C14" s="65"/>
      <c r="D14" s="148" t="s">
        <v>20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66"/>
      <c r="U14" s="66"/>
      <c r="V14" s="149"/>
      <c r="W14" s="149"/>
      <c r="X14" s="153" t="s">
        <v>21</v>
      </c>
      <c r="Y14" s="149" t="s">
        <v>22</v>
      </c>
      <c r="Z14" s="149" t="s">
        <v>23</v>
      </c>
      <c r="AA14" s="143"/>
      <c r="AB14" s="143"/>
      <c r="AC14" s="143" t="s">
        <v>21</v>
      </c>
      <c r="AD14" s="143" t="s">
        <v>22</v>
      </c>
      <c r="AE14" s="143" t="s">
        <v>23</v>
      </c>
      <c r="AF14" s="149"/>
      <c r="AG14" s="149"/>
      <c r="AH14" s="149" t="s">
        <v>21</v>
      </c>
      <c r="AI14" s="149" t="s">
        <v>22</v>
      </c>
      <c r="AJ14" s="149" t="s">
        <v>23</v>
      </c>
      <c r="AK14" s="140"/>
      <c r="AL14" s="140"/>
      <c r="AM14" s="140" t="s">
        <v>21</v>
      </c>
      <c r="AN14" s="140" t="s">
        <v>22</v>
      </c>
      <c r="AO14" s="140" t="s">
        <v>23</v>
      </c>
      <c r="AP14" s="167" t="s">
        <v>24</v>
      </c>
      <c r="AQ14" s="167"/>
      <c r="AR14" s="167"/>
      <c r="AS14" s="167" t="s">
        <v>21</v>
      </c>
      <c r="AT14" s="171" t="s">
        <v>25</v>
      </c>
    </row>
    <row r="15" spans="1:46" ht="55.5" customHeight="1" x14ac:dyDescent="0.25">
      <c r="A15" s="67" t="s">
        <v>26</v>
      </c>
      <c r="B15" s="68" t="s">
        <v>27</v>
      </c>
      <c r="C15" s="68" t="s">
        <v>28</v>
      </c>
      <c r="D15" s="66" t="s">
        <v>29</v>
      </c>
      <c r="E15" s="66" t="s">
        <v>30</v>
      </c>
      <c r="F15" s="66" t="s">
        <v>31</v>
      </c>
      <c r="G15" s="66" t="s">
        <v>32</v>
      </c>
      <c r="H15" s="66" t="s">
        <v>33</v>
      </c>
      <c r="I15" s="66" t="s">
        <v>34</v>
      </c>
      <c r="J15" s="66" t="s">
        <v>35</v>
      </c>
      <c r="K15" s="66" t="s">
        <v>36</v>
      </c>
      <c r="L15" s="66" t="s">
        <v>37</v>
      </c>
      <c r="M15" s="66" t="s">
        <v>38</v>
      </c>
      <c r="N15" s="66" t="s">
        <v>39</v>
      </c>
      <c r="O15" s="66" t="s">
        <v>40</v>
      </c>
      <c r="P15" s="66" t="s">
        <v>41</v>
      </c>
      <c r="Q15" s="66" t="s">
        <v>42</v>
      </c>
      <c r="R15" s="66" t="s">
        <v>43</v>
      </c>
      <c r="S15" s="66" t="s">
        <v>44</v>
      </c>
      <c r="T15" s="66" t="s">
        <v>45</v>
      </c>
      <c r="U15" s="66" t="s">
        <v>46</v>
      </c>
      <c r="V15" s="69" t="s">
        <v>47</v>
      </c>
      <c r="W15" s="69" t="s">
        <v>48</v>
      </c>
      <c r="X15" s="153"/>
      <c r="Y15" s="149"/>
      <c r="Z15" s="149"/>
      <c r="AA15" s="70" t="s">
        <v>47</v>
      </c>
      <c r="AB15" s="70" t="s">
        <v>48</v>
      </c>
      <c r="AC15" s="143"/>
      <c r="AD15" s="143"/>
      <c r="AE15" s="143"/>
      <c r="AF15" s="69" t="s">
        <v>47</v>
      </c>
      <c r="AG15" s="69" t="s">
        <v>48</v>
      </c>
      <c r="AH15" s="149"/>
      <c r="AI15" s="149"/>
      <c r="AJ15" s="149"/>
      <c r="AK15" s="71" t="s">
        <v>47</v>
      </c>
      <c r="AL15" s="71" t="s">
        <v>48</v>
      </c>
      <c r="AM15" s="140"/>
      <c r="AN15" s="140"/>
      <c r="AO15" s="140"/>
      <c r="AP15" s="72" t="s">
        <v>32</v>
      </c>
      <c r="AQ15" s="72" t="s">
        <v>47</v>
      </c>
      <c r="AR15" s="72" t="s">
        <v>48</v>
      </c>
      <c r="AS15" s="167"/>
      <c r="AT15" s="171"/>
    </row>
    <row r="16" spans="1:46" x14ac:dyDescent="0.25">
      <c r="A16" s="67"/>
      <c r="B16" s="73"/>
      <c r="C16" s="73"/>
      <c r="D16" s="66" t="s">
        <v>49</v>
      </c>
      <c r="E16" s="66" t="s">
        <v>49</v>
      </c>
      <c r="F16" s="66" t="s">
        <v>49</v>
      </c>
      <c r="G16" s="66" t="s">
        <v>49</v>
      </c>
      <c r="H16" s="66" t="s">
        <v>49</v>
      </c>
      <c r="I16" s="66" t="s">
        <v>49</v>
      </c>
      <c r="J16" s="66" t="s">
        <v>49</v>
      </c>
      <c r="K16" s="66" t="s">
        <v>49</v>
      </c>
      <c r="L16" s="74" t="s">
        <v>49</v>
      </c>
      <c r="M16" s="74" t="s">
        <v>49</v>
      </c>
      <c r="N16" s="74" t="s">
        <v>49</v>
      </c>
      <c r="O16" s="74" t="s">
        <v>49</v>
      </c>
      <c r="P16" s="66" t="s">
        <v>49</v>
      </c>
      <c r="Q16" s="66" t="s">
        <v>49</v>
      </c>
      <c r="R16" s="66" t="s">
        <v>49</v>
      </c>
      <c r="S16" s="66" t="s">
        <v>49</v>
      </c>
      <c r="T16" s="66"/>
      <c r="U16" s="66"/>
      <c r="V16" s="69" t="s">
        <v>49</v>
      </c>
      <c r="W16" s="69"/>
      <c r="X16" s="75" t="s">
        <v>49</v>
      </c>
      <c r="Y16" s="69" t="s">
        <v>49</v>
      </c>
      <c r="Z16" s="69" t="s">
        <v>49</v>
      </c>
      <c r="AA16" s="70" t="s">
        <v>49</v>
      </c>
      <c r="AB16" s="70" t="s">
        <v>49</v>
      </c>
      <c r="AC16" s="70" t="s">
        <v>49</v>
      </c>
      <c r="AD16" s="70" t="s">
        <v>49</v>
      </c>
      <c r="AE16" s="70" t="s">
        <v>49</v>
      </c>
      <c r="AF16" s="69" t="s">
        <v>49</v>
      </c>
      <c r="AG16" s="69" t="s">
        <v>49</v>
      </c>
      <c r="AH16" s="69"/>
      <c r="AI16" s="69" t="s">
        <v>49</v>
      </c>
      <c r="AJ16" s="69" t="s">
        <v>49</v>
      </c>
      <c r="AK16" s="71" t="s">
        <v>49</v>
      </c>
      <c r="AL16" s="71" t="s">
        <v>49</v>
      </c>
      <c r="AM16" s="71" t="s">
        <v>49</v>
      </c>
      <c r="AN16" s="71" t="s">
        <v>49</v>
      </c>
      <c r="AO16" s="71" t="s">
        <v>49</v>
      </c>
      <c r="AP16" s="72" t="s">
        <v>49</v>
      </c>
      <c r="AQ16" s="72"/>
      <c r="AR16" s="72" t="s">
        <v>49</v>
      </c>
      <c r="AS16" s="72" t="s">
        <v>49</v>
      </c>
      <c r="AT16" s="76" t="s">
        <v>49</v>
      </c>
    </row>
    <row r="17" spans="1:46" ht="228" customHeight="1" x14ac:dyDescent="0.25">
      <c r="A17" s="94">
        <v>7</v>
      </c>
      <c r="B17" s="95" t="s">
        <v>50</v>
      </c>
      <c r="C17" s="96" t="s">
        <v>51</v>
      </c>
      <c r="D17" s="93" t="s">
        <v>52</v>
      </c>
      <c r="E17" s="97">
        <v>0.4</v>
      </c>
      <c r="F17" s="98" t="s">
        <v>53</v>
      </c>
      <c r="G17" s="93" t="s">
        <v>54</v>
      </c>
      <c r="H17" s="93" t="s">
        <v>55</v>
      </c>
      <c r="I17" s="99">
        <v>0</v>
      </c>
      <c r="J17" s="99" t="s">
        <v>56</v>
      </c>
      <c r="K17" s="93" t="s">
        <v>57</v>
      </c>
      <c r="L17" s="100"/>
      <c r="M17" s="100">
        <v>1</v>
      </c>
      <c r="N17" s="100"/>
      <c r="O17" s="100"/>
      <c r="P17" s="101">
        <v>1</v>
      </c>
      <c r="Q17" s="99" t="s">
        <v>58</v>
      </c>
      <c r="R17" s="102" t="s">
        <v>59</v>
      </c>
      <c r="S17" s="103" t="s">
        <v>60</v>
      </c>
      <c r="T17" s="102" t="s">
        <v>61</v>
      </c>
      <c r="U17" s="104"/>
      <c r="V17" s="105"/>
      <c r="W17" s="106"/>
      <c r="X17" s="106"/>
      <c r="Y17" s="107"/>
      <c r="Z17" s="107"/>
      <c r="AA17" s="108"/>
      <c r="AB17" s="109"/>
      <c r="AC17" s="110"/>
      <c r="AD17" s="111"/>
      <c r="AE17" s="112"/>
      <c r="AF17" s="113"/>
      <c r="AG17" s="114"/>
      <c r="AH17" s="106"/>
      <c r="AI17" s="112"/>
      <c r="AJ17" s="112"/>
      <c r="AK17" s="113"/>
      <c r="AL17" s="109"/>
      <c r="AM17" s="106"/>
      <c r="AN17" s="112"/>
      <c r="AO17" s="112"/>
      <c r="AP17" s="115"/>
      <c r="AQ17" s="105"/>
      <c r="AR17" s="105"/>
      <c r="AS17" s="116"/>
      <c r="AT17" s="98"/>
    </row>
    <row r="18" spans="1:46" ht="166.5" customHeight="1" x14ac:dyDescent="0.25">
      <c r="A18" s="94">
        <v>7</v>
      </c>
      <c r="B18" s="95" t="s">
        <v>50</v>
      </c>
      <c r="C18" s="96" t="s">
        <v>51</v>
      </c>
      <c r="D18" s="93" t="s">
        <v>62</v>
      </c>
      <c r="E18" s="117">
        <v>0.4</v>
      </c>
      <c r="F18" s="98" t="s">
        <v>53</v>
      </c>
      <c r="G18" s="93" t="s">
        <v>63</v>
      </c>
      <c r="H18" s="93" t="s">
        <v>64</v>
      </c>
      <c r="I18" s="99">
        <v>0</v>
      </c>
      <c r="J18" s="99" t="s">
        <v>56</v>
      </c>
      <c r="K18" s="93" t="s">
        <v>65</v>
      </c>
      <c r="L18" s="118"/>
      <c r="M18" s="118">
        <v>1</v>
      </c>
      <c r="N18" s="118"/>
      <c r="O18" s="118"/>
      <c r="P18" s="119">
        <v>1</v>
      </c>
      <c r="Q18" s="99" t="s">
        <v>58</v>
      </c>
      <c r="R18" s="102" t="s">
        <v>59</v>
      </c>
      <c r="S18" s="103" t="s">
        <v>66</v>
      </c>
      <c r="T18" s="102" t="s">
        <v>61</v>
      </c>
      <c r="U18" s="104"/>
      <c r="V18" s="115"/>
      <c r="W18" s="106"/>
      <c r="X18" s="106"/>
      <c r="Y18" s="107"/>
      <c r="Z18" s="107"/>
      <c r="AA18" s="108"/>
      <c r="AB18" s="120"/>
      <c r="AC18" s="110"/>
      <c r="AD18" s="111"/>
      <c r="AE18" s="112"/>
      <c r="AF18" s="113"/>
      <c r="AG18" s="114"/>
      <c r="AH18" s="106"/>
      <c r="AI18" s="112"/>
      <c r="AJ18" s="112"/>
      <c r="AK18" s="121"/>
      <c r="AL18" s="122"/>
      <c r="AM18" s="110"/>
      <c r="AN18" s="98"/>
      <c r="AO18" s="112"/>
      <c r="AP18" s="115"/>
      <c r="AQ18" s="115"/>
      <c r="AR18" s="105"/>
      <c r="AS18" s="116"/>
      <c r="AT18" s="98"/>
    </row>
    <row r="19" spans="1:46" s="37" customFormat="1" ht="116.25" customHeight="1" x14ac:dyDescent="0.25">
      <c r="A19" s="42">
        <v>6</v>
      </c>
      <c r="B19" s="34" t="s">
        <v>67</v>
      </c>
      <c r="C19" s="34" t="s">
        <v>68</v>
      </c>
      <c r="D19" s="34" t="s">
        <v>69</v>
      </c>
      <c r="E19" s="43">
        <v>0.05</v>
      </c>
      <c r="F19" s="34" t="s">
        <v>70</v>
      </c>
      <c r="G19" s="34" t="s">
        <v>71</v>
      </c>
      <c r="H19" s="34" t="s">
        <v>72</v>
      </c>
      <c r="I19" s="42">
        <v>0</v>
      </c>
      <c r="J19" s="42" t="s">
        <v>73</v>
      </c>
      <c r="K19" s="34" t="s">
        <v>74</v>
      </c>
      <c r="L19" s="36">
        <v>0</v>
      </c>
      <c r="M19" s="36">
        <v>0.7</v>
      </c>
      <c r="N19" s="36">
        <v>0</v>
      </c>
      <c r="O19" s="36">
        <v>0.7</v>
      </c>
      <c r="P19" s="36">
        <v>0.7</v>
      </c>
      <c r="Q19" s="34" t="s">
        <v>58</v>
      </c>
      <c r="R19" s="42" t="s">
        <v>75</v>
      </c>
      <c r="S19" s="42" t="s">
        <v>76</v>
      </c>
      <c r="T19" s="42" t="s">
        <v>77</v>
      </c>
      <c r="U19" s="112"/>
      <c r="V19" s="123"/>
      <c r="W19" s="38"/>
      <c r="X19" s="39"/>
      <c r="Y19" s="38"/>
      <c r="Z19" s="38"/>
      <c r="AA19" s="124"/>
      <c r="AB19" s="40"/>
      <c r="AC19" s="110"/>
      <c r="AD19" s="38"/>
      <c r="AE19" s="38"/>
      <c r="AF19" s="125"/>
      <c r="AG19" s="38"/>
      <c r="AH19" s="106"/>
      <c r="AI19" s="34"/>
      <c r="AJ19" s="34"/>
      <c r="AK19" s="121"/>
      <c r="AL19" s="36"/>
      <c r="AM19" s="110"/>
      <c r="AN19" s="34"/>
      <c r="AO19" s="34"/>
      <c r="AP19" s="115"/>
      <c r="AQ19" s="115"/>
      <c r="AR19" s="35"/>
      <c r="AS19" s="116"/>
      <c r="AT19" s="34"/>
    </row>
    <row r="20" spans="1:46" s="37" customFormat="1" ht="128.25" customHeight="1" x14ac:dyDescent="0.25">
      <c r="A20" s="42">
        <v>6</v>
      </c>
      <c r="B20" s="34" t="s">
        <v>67</v>
      </c>
      <c r="C20" s="34" t="s">
        <v>68</v>
      </c>
      <c r="D20" s="34" t="s">
        <v>78</v>
      </c>
      <c r="E20" s="43">
        <v>0.05</v>
      </c>
      <c r="F20" s="34" t="s">
        <v>70</v>
      </c>
      <c r="G20" s="34" t="s">
        <v>79</v>
      </c>
      <c r="H20" s="34" t="s">
        <v>80</v>
      </c>
      <c r="I20" s="42">
        <v>0</v>
      </c>
      <c r="J20" s="42" t="s">
        <v>73</v>
      </c>
      <c r="K20" s="34" t="s">
        <v>81</v>
      </c>
      <c r="L20" s="126">
        <v>0</v>
      </c>
      <c r="M20" s="127">
        <v>1</v>
      </c>
      <c r="N20" s="127">
        <v>1</v>
      </c>
      <c r="O20" s="127">
        <v>1</v>
      </c>
      <c r="P20" s="114">
        <v>1</v>
      </c>
      <c r="Q20" s="34" t="s">
        <v>58</v>
      </c>
      <c r="R20" s="42" t="s">
        <v>82</v>
      </c>
      <c r="S20" s="42" t="s">
        <v>83</v>
      </c>
      <c r="T20" s="42" t="s">
        <v>84</v>
      </c>
      <c r="U20" s="112"/>
      <c r="V20" s="106"/>
      <c r="W20" s="38"/>
      <c r="X20" s="41"/>
      <c r="Y20" s="38"/>
      <c r="Z20" s="38"/>
      <c r="AA20" s="124"/>
      <c r="AB20" s="40"/>
      <c r="AC20" s="110"/>
      <c r="AD20" s="38"/>
      <c r="AE20" s="38"/>
      <c r="AF20" s="125"/>
      <c r="AG20" s="38"/>
      <c r="AH20" s="106"/>
      <c r="AI20" s="34"/>
      <c r="AJ20" s="34"/>
      <c r="AK20" s="121"/>
      <c r="AL20" s="36"/>
      <c r="AM20" s="106"/>
      <c r="AN20" s="34"/>
      <c r="AO20" s="34"/>
      <c r="AP20" s="115"/>
      <c r="AQ20" s="105"/>
      <c r="AR20" s="35"/>
      <c r="AS20" s="116"/>
      <c r="AT20" s="34"/>
    </row>
    <row r="21" spans="1:46" s="37" customFormat="1" ht="168.75" customHeight="1" x14ac:dyDescent="0.25">
      <c r="A21" s="42">
        <v>6</v>
      </c>
      <c r="B21" s="34" t="s">
        <v>67</v>
      </c>
      <c r="C21" s="34" t="s">
        <v>68</v>
      </c>
      <c r="D21" s="34" t="s">
        <v>85</v>
      </c>
      <c r="E21" s="43">
        <v>0.05</v>
      </c>
      <c r="F21" s="34" t="s">
        <v>70</v>
      </c>
      <c r="G21" s="34" t="s">
        <v>86</v>
      </c>
      <c r="H21" s="34" t="s">
        <v>87</v>
      </c>
      <c r="I21" s="42">
        <v>0</v>
      </c>
      <c r="J21" s="42" t="s">
        <v>56</v>
      </c>
      <c r="K21" s="34" t="s">
        <v>88</v>
      </c>
      <c r="L21" s="126">
        <v>0</v>
      </c>
      <c r="M21" s="127" t="s">
        <v>89</v>
      </c>
      <c r="N21" s="127" t="s">
        <v>89</v>
      </c>
      <c r="O21" s="127">
        <v>0</v>
      </c>
      <c r="P21" s="128">
        <v>1</v>
      </c>
      <c r="Q21" s="34" t="s">
        <v>58</v>
      </c>
      <c r="R21" s="42" t="s">
        <v>90</v>
      </c>
      <c r="S21" s="42" t="s">
        <v>76</v>
      </c>
      <c r="T21" s="42" t="s">
        <v>91</v>
      </c>
      <c r="U21" s="112"/>
      <c r="V21" s="123"/>
      <c r="W21" s="38"/>
      <c r="X21" s="39"/>
      <c r="Y21" s="38"/>
      <c r="Z21" s="38"/>
      <c r="AA21" s="124"/>
      <c r="AB21" s="40"/>
      <c r="AC21" s="110"/>
      <c r="AD21" s="38"/>
      <c r="AE21" s="38"/>
      <c r="AF21" s="125"/>
      <c r="AG21" s="38"/>
      <c r="AH21" s="106"/>
      <c r="AI21" s="34"/>
      <c r="AJ21" s="34"/>
      <c r="AK21" s="121"/>
      <c r="AL21" s="36"/>
      <c r="AM21" s="110"/>
      <c r="AN21" s="34"/>
      <c r="AO21" s="34"/>
      <c r="AP21" s="115"/>
      <c r="AQ21" s="115"/>
      <c r="AR21" s="35"/>
      <c r="AS21" s="116"/>
      <c r="AT21" s="34"/>
    </row>
    <row r="22" spans="1:46" s="37" customFormat="1" ht="133.5" customHeight="1" x14ac:dyDescent="0.25">
      <c r="A22" s="42">
        <v>6</v>
      </c>
      <c r="B22" s="34" t="s">
        <v>67</v>
      </c>
      <c r="C22" s="34" t="s">
        <v>68</v>
      </c>
      <c r="D22" s="34" t="s">
        <v>92</v>
      </c>
      <c r="E22" s="43">
        <v>0.05</v>
      </c>
      <c r="F22" s="34" t="s">
        <v>70</v>
      </c>
      <c r="G22" s="34" t="s">
        <v>93</v>
      </c>
      <c r="H22" s="34" t="s">
        <v>94</v>
      </c>
      <c r="I22" s="42">
        <v>2</v>
      </c>
      <c r="J22" s="42" t="s">
        <v>56</v>
      </c>
      <c r="K22" s="34" t="s">
        <v>95</v>
      </c>
      <c r="L22" s="126">
        <v>0</v>
      </c>
      <c r="M22" s="126">
        <v>0</v>
      </c>
      <c r="N22" s="126">
        <v>1</v>
      </c>
      <c r="O22" s="126">
        <v>0</v>
      </c>
      <c r="P22" s="114">
        <v>0.01</v>
      </c>
      <c r="Q22" s="34" t="s">
        <v>58</v>
      </c>
      <c r="R22" s="42" t="s">
        <v>96</v>
      </c>
      <c r="S22" s="42" t="s">
        <v>76</v>
      </c>
      <c r="T22" s="42" t="s">
        <v>97</v>
      </c>
      <c r="U22" s="112"/>
      <c r="V22" s="123"/>
      <c r="W22" s="38"/>
      <c r="X22" s="39"/>
      <c r="Y22" s="38"/>
      <c r="Z22" s="38"/>
      <c r="AA22" s="124"/>
      <c r="AB22" s="40"/>
      <c r="AC22" s="110"/>
      <c r="AD22" s="38"/>
      <c r="AE22" s="38"/>
      <c r="AF22" s="125"/>
      <c r="AG22" s="38"/>
      <c r="AH22" s="39"/>
      <c r="AI22" s="34"/>
      <c r="AJ22" s="34"/>
      <c r="AK22" s="121"/>
      <c r="AL22" s="36"/>
      <c r="AM22" s="106"/>
      <c r="AN22" s="34"/>
      <c r="AO22" s="34"/>
      <c r="AP22" s="115"/>
      <c r="AQ22" s="105"/>
      <c r="AR22" s="35"/>
      <c r="AS22" s="116"/>
      <c r="AT22" s="34"/>
    </row>
    <row r="23" spans="1:46" ht="95.25" customHeight="1" thickBot="1" x14ac:dyDescent="0.3">
      <c r="A23" s="88"/>
      <c r="B23" s="131" t="s">
        <v>98</v>
      </c>
      <c r="C23" s="131"/>
      <c r="D23" s="131"/>
      <c r="E23" s="89">
        <f>SUM(E17:E22)</f>
        <v>1.0000000000000002</v>
      </c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3" t="s">
        <v>99</v>
      </c>
      <c r="W23" s="133"/>
      <c r="X23" s="90"/>
      <c r="Y23" s="139"/>
      <c r="Z23" s="139"/>
      <c r="AA23" s="132" t="s">
        <v>100</v>
      </c>
      <c r="AB23" s="132"/>
      <c r="AC23" s="90"/>
      <c r="AD23" s="139"/>
      <c r="AE23" s="139"/>
      <c r="AF23" s="133" t="s">
        <v>101</v>
      </c>
      <c r="AG23" s="133"/>
      <c r="AH23" s="90"/>
      <c r="AI23" s="141"/>
      <c r="AJ23" s="141"/>
      <c r="AK23" s="134" t="s">
        <v>102</v>
      </c>
      <c r="AL23" s="134"/>
      <c r="AM23" s="90" t="e">
        <f>AVERAGE(AM17:AM22)</f>
        <v>#DIV/0!</v>
      </c>
      <c r="AN23" s="91"/>
      <c r="AO23" s="135" t="s">
        <v>103</v>
      </c>
      <c r="AP23" s="135"/>
      <c r="AQ23" s="135"/>
      <c r="AR23" s="92" t="e">
        <f>AVERAGE(AS17:AS22)</f>
        <v>#DIV/0!</v>
      </c>
      <c r="AS23" s="129"/>
      <c r="AT23" s="130"/>
    </row>
    <row r="24" spans="1:46" x14ac:dyDescent="0.25">
      <c r="A24" s="62"/>
      <c r="B24" s="77"/>
      <c r="C24" s="77"/>
      <c r="D24" s="77"/>
      <c r="E24" s="77"/>
      <c r="F24" s="77"/>
      <c r="G24" s="7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136"/>
      <c r="W24" s="136"/>
      <c r="X24" s="78"/>
      <c r="Y24" s="79"/>
      <c r="Z24" s="79"/>
      <c r="AA24" s="136"/>
      <c r="AB24" s="136"/>
      <c r="AC24" s="78"/>
      <c r="AD24" s="79"/>
      <c r="AE24" s="79"/>
      <c r="AF24" s="136"/>
      <c r="AG24" s="136"/>
      <c r="AH24" s="78"/>
      <c r="AI24" s="79"/>
      <c r="AJ24" s="79"/>
      <c r="AK24" s="136"/>
      <c r="AL24" s="136"/>
      <c r="AM24" s="78"/>
      <c r="AN24" s="79"/>
      <c r="AO24" s="79"/>
      <c r="AP24" s="136"/>
      <c r="AQ24" s="136"/>
      <c r="AR24" s="136"/>
      <c r="AS24" s="78"/>
      <c r="AT24" s="47"/>
    </row>
    <row r="25" spans="1:46" x14ac:dyDescent="0.25">
      <c r="A25" s="62"/>
      <c r="B25" s="77"/>
      <c r="C25" s="77"/>
      <c r="D25" s="77"/>
      <c r="E25" s="77"/>
      <c r="F25" s="77"/>
      <c r="G25" s="7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80"/>
      <c r="W25" s="80"/>
      <c r="X25" s="78"/>
      <c r="Y25" s="79"/>
      <c r="Z25" s="79"/>
      <c r="AA25" s="80"/>
      <c r="AB25" s="80"/>
      <c r="AC25" s="78"/>
      <c r="AD25" s="79"/>
      <c r="AE25" s="79"/>
      <c r="AF25" s="80"/>
      <c r="AG25" s="80"/>
      <c r="AH25" s="78"/>
      <c r="AI25" s="79"/>
      <c r="AJ25" s="79"/>
      <c r="AK25" s="80"/>
      <c r="AL25" s="80"/>
      <c r="AM25" s="78"/>
      <c r="AN25" s="79"/>
      <c r="AO25" s="79"/>
      <c r="AP25" s="80"/>
      <c r="AQ25" s="80"/>
      <c r="AR25" s="80"/>
      <c r="AS25" s="78"/>
      <c r="AT25" s="47"/>
    </row>
    <row r="26" spans="1:46" ht="15.75" customHeight="1" x14ac:dyDescent="0.25">
      <c r="A26" s="62"/>
      <c r="B26" s="77"/>
      <c r="C26" s="77"/>
      <c r="D26" s="77"/>
      <c r="E26" s="77"/>
      <c r="F26" s="77"/>
      <c r="G26" s="7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136"/>
      <c r="W26" s="136"/>
      <c r="X26" s="81"/>
      <c r="Y26" s="79"/>
      <c r="Z26" s="79"/>
      <c r="AA26" s="136"/>
      <c r="AB26" s="136"/>
      <c r="AC26" s="81"/>
      <c r="AD26" s="79"/>
      <c r="AE26" s="79"/>
      <c r="AF26" s="136"/>
      <c r="AG26" s="136"/>
      <c r="AH26" s="82"/>
      <c r="AI26" s="79"/>
      <c r="AJ26" s="79"/>
      <c r="AK26" s="136"/>
      <c r="AL26" s="136"/>
      <c r="AM26" s="82"/>
      <c r="AN26" s="79"/>
      <c r="AO26" s="79"/>
      <c r="AP26" s="136"/>
      <c r="AQ26" s="136"/>
      <c r="AR26" s="136"/>
      <c r="AS26" s="82"/>
      <c r="AT26" s="47"/>
    </row>
    <row r="27" spans="1:46" ht="15.75" customHeight="1" x14ac:dyDescent="0.25">
      <c r="A27" s="62"/>
      <c r="B27" s="160" t="s">
        <v>104</v>
      </c>
      <c r="C27" s="160"/>
      <c r="D27" s="160"/>
      <c r="E27" s="83"/>
      <c r="F27" s="160" t="s">
        <v>105</v>
      </c>
      <c r="G27" s="160"/>
      <c r="H27" s="160"/>
      <c r="I27" s="160"/>
      <c r="J27" s="160" t="s">
        <v>106</v>
      </c>
      <c r="K27" s="160"/>
      <c r="L27" s="160"/>
      <c r="M27" s="160"/>
      <c r="N27" s="160"/>
      <c r="O27" s="160"/>
      <c r="P27" s="160"/>
      <c r="Q27" s="47"/>
      <c r="R27" s="47"/>
      <c r="S27" s="47"/>
      <c r="T27" s="47"/>
      <c r="U27" s="47"/>
      <c r="V27" s="136"/>
      <c r="W27" s="136"/>
      <c r="X27" s="81"/>
      <c r="Y27" s="79"/>
      <c r="Z27" s="79"/>
      <c r="AA27" s="136"/>
      <c r="AB27" s="136"/>
      <c r="AC27" s="81"/>
      <c r="AD27" s="79"/>
      <c r="AE27" s="79"/>
      <c r="AF27" s="136"/>
      <c r="AG27" s="136"/>
      <c r="AH27" s="82"/>
      <c r="AI27" s="79"/>
      <c r="AJ27" s="79"/>
      <c r="AK27" s="136"/>
      <c r="AL27" s="136"/>
      <c r="AM27" s="82"/>
      <c r="AN27" s="79"/>
      <c r="AO27" s="79"/>
      <c r="AP27" s="136"/>
      <c r="AQ27" s="136"/>
      <c r="AR27" s="136"/>
      <c r="AS27" s="82"/>
      <c r="AT27" s="47"/>
    </row>
    <row r="28" spans="1:46" ht="15.75" customHeight="1" x14ac:dyDescent="0.25">
      <c r="A28" s="62"/>
      <c r="B28" s="164"/>
      <c r="C28" s="164"/>
      <c r="D28" s="84"/>
      <c r="E28" s="84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47"/>
      <c r="R28" s="47"/>
      <c r="S28" s="47"/>
      <c r="T28" s="47"/>
      <c r="U28" s="47"/>
      <c r="V28" s="166"/>
      <c r="W28" s="166"/>
      <c r="X28" s="78"/>
      <c r="Y28" s="79"/>
      <c r="Z28" s="79"/>
      <c r="AA28" s="166"/>
      <c r="AB28" s="166"/>
      <c r="AC28" s="78"/>
      <c r="AD28" s="79"/>
      <c r="AE28" s="79"/>
      <c r="AF28" s="166"/>
      <c r="AG28" s="166"/>
      <c r="AH28" s="78"/>
      <c r="AI28" s="79"/>
      <c r="AJ28" s="79"/>
      <c r="AK28" s="166"/>
      <c r="AL28" s="166"/>
      <c r="AM28" s="78"/>
      <c r="AN28" s="79"/>
      <c r="AO28" s="79"/>
      <c r="AP28" s="166"/>
      <c r="AQ28" s="166"/>
      <c r="AR28" s="166"/>
      <c r="AS28" s="78"/>
      <c r="AT28" s="47"/>
    </row>
    <row r="29" spans="1:46" ht="51" customHeight="1" x14ac:dyDescent="0.25">
      <c r="A29" s="62"/>
      <c r="B29" s="159" t="s">
        <v>107</v>
      </c>
      <c r="C29" s="159"/>
      <c r="D29" s="85"/>
      <c r="E29" s="85"/>
      <c r="F29" s="160" t="s">
        <v>108</v>
      </c>
      <c r="G29" s="160"/>
      <c r="H29" s="160"/>
      <c r="I29" s="160"/>
      <c r="J29" s="189" t="s">
        <v>152</v>
      </c>
      <c r="K29" s="160"/>
      <c r="L29" s="160"/>
      <c r="M29" s="160"/>
      <c r="N29" s="160"/>
      <c r="O29" s="160"/>
      <c r="P29" s="160"/>
      <c r="Q29" s="47"/>
      <c r="R29" s="47"/>
      <c r="S29" s="47"/>
      <c r="T29" s="47"/>
      <c r="U29" s="47"/>
      <c r="V29" s="47"/>
      <c r="W29" s="47"/>
      <c r="X29" s="86"/>
      <c r="Y29" s="47"/>
      <c r="Z29" s="47"/>
      <c r="AA29" s="47"/>
      <c r="AB29" s="47"/>
      <c r="AC29" s="86"/>
      <c r="AD29" s="47"/>
      <c r="AE29" s="47"/>
      <c r="AF29" s="47"/>
      <c r="AG29" s="47"/>
      <c r="AH29" s="86"/>
      <c r="AI29" s="47"/>
      <c r="AJ29" s="47"/>
      <c r="AK29" s="47"/>
      <c r="AL29" s="47"/>
      <c r="AM29" s="86"/>
      <c r="AN29" s="47"/>
      <c r="AO29" s="47"/>
      <c r="AP29" s="47"/>
      <c r="AQ29" s="47"/>
      <c r="AR29" s="47"/>
      <c r="AS29" s="86"/>
      <c r="AT29" s="47"/>
    </row>
    <row r="30" spans="1:46" ht="22.5" customHeight="1" x14ac:dyDescent="0.25">
      <c r="A30" s="62"/>
      <c r="B30" s="159"/>
      <c r="C30" s="159"/>
      <c r="D30" s="85"/>
      <c r="E30" s="85"/>
      <c r="F30" s="160"/>
      <c r="G30" s="160"/>
      <c r="H30" s="160"/>
      <c r="I30" s="160"/>
      <c r="J30" s="161" t="s">
        <v>151</v>
      </c>
      <c r="K30" s="162"/>
      <c r="L30" s="162"/>
      <c r="M30" s="162"/>
      <c r="N30" s="162"/>
      <c r="O30" s="162"/>
      <c r="P30" s="163"/>
      <c r="Q30" s="47"/>
      <c r="R30" s="47"/>
      <c r="S30" s="47"/>
      <c r="T30" s="47"/>
      <c r="U30" s="47"/>
      <c r="V30" s="47"/>
      <c r="W30" s="47"/>
      <c r="X30" s="86"/>
      <c r="Y30" s="47"/>
      <c r="Z30" s="47"/>
      <c r="AA30" s="47"/>
      <c r="AB30" s="47"/>
      <c r="AC30" s="86"/>
      <c r="AD30" s="47"/>
      <c r="AE30" s="47"/>
      <c r="AF30" s="47"/>
      <c r="AG30" s="47"/>
      <c r="AH30" s="86"/>
      <c r="AI30" s="47"/>
      <c r="AJ30" s="47"/>
      <c r="AK30" s="47"/>
      <c r="AL30" s="47"/>
      <c r="AM30" s="86"/>
      <c r="AN30" s="47"/>
      <c r="AO30" s="47"/>
      <c r="AP30" s="47"/>
      <c r="AQ30" s="47"/>
      <c r="AR30" s="47"/>
      <c r="AS30" s="86"/>
      <c r="AT30" s="47"/>
    </row>
    <row r="31" spans="1:46" x14ac:dyDescent="0.25"/>
    <row r="32" spans="1:46" x14ac:dyDescent="0.25"/>
    <row r="33" x14ac:dyDescent="0.25"/>
    <row r="34" x14ac:dyDescent="0.25"/>
    <row r="35" x14ac:dyDescent="0.25"/>
    <row r="36" x14ac:dyDescent="0.25"/>
    <row r="37" x14ac:dyDescent="0.25"/>
  </sheetData>
  <mergeCells count="105">
    <mergeCell ref="F4:I4"/>
    <mergeCell ref="F5:I5"/>
    <mergeCell ref="F6:I6"/>
    <mergeCell ref="F7:I7"/>
    <mergeCell ref="D9:S9"/>
    <mergeCell ref="A12:C13"/>
    <mergeCell ref="D10:K10"/>
    <mergeCell ref="L10:O10"/>
    <mergeCell ref="AP7:AT7"/>
    <mergeCell ref="AS14:AS15"/>
    <mergeCell ref="AP8:AT8"/>
    <mergeCell ref="V13:Z13"/>
    <mergeCell ref="AP13:AT13"/>
    <mergeCell ref="AP10:AR10"/>
    <mergeCell ref="AT14:AT15"/>
    <mergeCell ref="AA10:AB10"/>
    <mergeCell ref="AF14:AG14"/>
    <mergeCell ref="AA14:AB14"/>
    <mergeCell ref="AP14:AR14"/>
    <mergeCell ref="AJ14:AJ15"/>
    <mergeCell ref="AK12:AO12"/>
    <mergeCell ref="AM14:AM15"/>
    <mergeCell ref="AP12:AT12"/>
    <mergeCell ref="AN14:AN15"/>
    <mergeCell ref="AO14:AO15"/>
    <mergeCell ref="AI14:AI15"/>
    <mergeCell ref="AF13:AJ13"/>
    <mergeCell ref="AK13:AO13"/>
    <mergeCell ref="AH14:AH15"/>
    <mergeCell ref="V8:Z8"/>
    <mergeCell ref="V14:W14"/>
    <mergeCell ref="V10:W10"/>
    <mergeCell ref="V28:W28"/>
    <mergeCell ref="AA28:AB28"/>
    <mergeCell ref="AP28:AR28"/>
    <mergeCell ref="AF27:AG27"/>
    <mergeCell ref="AF28:AG28"/>
    <mergeCell ref="AP26:AR26"/>
    <mergeCell ref="AK26:AL26"/>
    <mergeCell ref="AF26:AG26"/>
    <mergeCell ref="AA26:AB26"/>
    <mergeCell ref="AK28:AL28"/>
    <mergeCell ref="AK27:AL27"/>
    <mergeCell ref="V27:W27"/>
    <mergeCell ref="AA27:AB27"/>
    <mergeCell ref="B30:C30"/>
    <mergeCell ref="F30:I30"/>
    <mergeCell ref="J30:P30"/>
    <mergeCell ref="F27:I27"/>
    <mergeCell ref="J27:P27"/>
    <mergeCell ref="J29:P29"/>
    <mergeCell ref="F29:I29"/>
    <mergeCell ref="B28:C28"/>
    <mergeCell ref="F28:I28"/>
    <mergeCell ref="J28:P28"/>
    <mergeCell ref="B29:C29"/>
    <mergeCell ref="B27:D27"/>
    <mergeCell ref="A1:U1"/>
    <mergeCell ref="A2:U2"/>
    <mergeCell ref="AF24:AG24"/>
    <mergeCell ref="AK24:AL24"/>
    <mergeCell ref="V24:W24"/>
    <mergeCell ref="AA24:AB24"/>
    <mergeCell ref="AE14:AE15"/>
    <mergeCell ref="V23:W23"/>
    <mergeCell ref="AD14:AD15"/>
    <mergeCell ref="V7:Z7"/>
    <mergeCell ref="D14:S14"/>
    <mergeCell ref="Z14:Z15"/>
    <mergeCell ref="D12:U13"/>
    <mergeCell ref="V12:Z12"/>
    <mergeCell ref="X14:X15"/>
    <mergeCell ref="Y14:Y15"/>
    <mergeCell ref="AA12:AE12"/>
    <mergeCell ref="AF12:AJ12"/>
    <mergeCell ref="A3:B3"/>
    <mergeCell ref="A4:B4"/>
    <mergeCell ref="A5:B5"/>
    <mergeCell ref="A6:B6"/>
    <mergeCell ref="A7:B7"/>
    <mergeCell ref="D3:I3"/>
    <mergeCell ref="AS23:AT23"/>
    <mergeCell ref="B23:D23"/>
    <mergeCell ref="AA23:AB23"/>
    <mergeCell ref="AF23:AG23"/>
    <mergeCell ref="AK23:AL23"/>
    <mergeCell ref="AO23:AQ23"/>
    <mergeCell ref="AP27:AR27"/>
    <mergeCell ref="AK10:AL10"/>
    <mergeCell ref="AF7:AJ7"/>
    <mergeCell ref="AK7:AO7"/>
    <mergeCell ref="AA7:AE7"/>
    <mergeCell ref="F23:U23"/>
    <mergeCell ref="Y23:Z23"/>
    <mergeCell ref="AA8:AE8"/>
    <mergeCell ref="AF8:AJ8"/>
    <mergeCell ref="AK8:AO8"/>
    <mergeCell ref="AF10:AG10"/>
    <mergeCell ref="AK14:AL14"/>
    <mergeCell ref="AD23:AE23"/>
    <mergeCell ref="AI23:AJ23"/>
    <mergeCell ref="V26:W26"/>
    <mergeCell ref="AP24:AR24"/>
    <mergeCell ref="AA13:AE13"/>
    <mergeCell ref="AC14:AC15"/>
  </mergeCells>
  <conditionalFormatting sqref="AC23 X23 AR23:AS23 AH23 AM20 W17:X18 AM17 AH17:AH21 AS17:AS22 AM22:AM23">
    <cfRule type="containsText" dxfId="12" priority="252" operator="containsText" text="N/A">
      <formula>NOT(ISERROR(SEARCH("N/A",W17)))</formula>
    </cfRule>
    <cfRule type="cellIs" dxfId="11" priority="253" operator="between">
      <formula>#REF!</formula>
      <formula>#REF!</formula>
    </cfRule>
    <cfRule type="cellIs" dxfId="10" priority="254" operator="between">
      <formula>#REF!</formula>
      <formula>#REF!</formula>
    </cfRule>
    <cfRule type="cellIs" dxfId="9" priority="255" operator="between">
      <formula>#REF!</formula>
      <formula>#REF!</formula>
    </cfRule>
  </conditionalFormatting>
  <conditionalFormatting sqref="X2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3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:X18">
    <cfRule type="containsText" dxfId="8" priority="28" operator="containsText" text="N/A">
      <formula>NOT(ISERROR(SEARCH("N/A",W17)))</formula>
    </cfRule>
  </conditionalFormatting>
  <conditionalFormatting sqref="X19:X22">
    <cfRule type="containsText" dxfId="7" priority="9" operator="containsText" text="N/A">
      <formula>NOT(ISERROR(SEARCH("N/A",X19)))</formula>
    </cfRule>
    <cfRule type="cellIs" dxfId="6" priority="10" operator="between">
      <formula>#REF!</formula>
      <formula>#REF!</formula>
    </cfRule>
    <cfRule type="cellIs" dxfId="5" priority="11" operator="between">
      <formula>#REF!</formula>
      <formula>#REF!</formula>
    </cfRule>
    <cfRule type="cellIs" dxfId="4" priority="12" operator="between">
      <formula>#REF!</formula>
      <formula>#REF!</formula>
    </cfRule>
  </conditionalFormatting>
  <conditionalFormatting sqref="AR17:AR18 AR23">
    <cfRule type="colorScale" priority="2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22">
    <cfRule type="containsText" dxfId="3" priority="5" operator="containsText" text="N/A">
      <formula>NOT(ISERROR(SEARCH("N/A",AH22)))</formula>
    </cfRule>
    <cfRule type="cellIs" dxfId="2" priority="6" operator="between">
      <formula>#REF!</formula>
      <formula>#REF!</formula>
    </cfRule>
    <cfRule type="cellIs" dxfId="1" priority="7" operator="between">
      <formula>#REF!</formula>
      <formula>#REF!</formula>
    </cfRule>
    <cfRule type="cellIs" dxfId="0" priority="8" operator="between">
      <formula>#REF!</formula>
      <formula>#REF!</formula>
    </cfRule>
  </conditionalFormatting>
  <conditionalFormatting sqref="AR17:AR18">
    <cfRule type="colorScale" priority="3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9:AR22">
    <cfRule type="colorScale" priority="38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6">
    <dataValidation type="list" allowBlank="1" showInputMessage="1" showErrorMessage="1" sqref="J17:J18" xr:uid="{00000000-0002-0000-0000-000000000000}">
      <formula1>PROGRAMACION</formula1>
    </dataValidation>
    <dataValidation type="list" allowBlank="1" showInputMessage="1" showErrorMessage="1" sqref="W5" xr:uid="{00000000-0002-0000-0000-000001000000}">
      <formula1>$AT$7:$AT$10</formula1>
    </dataValidation>
    <dataValidation type="list" allowBlank="1" showInputMessage="1" showErrorMessage="1" error="Escriba un texto " promptTitle="Cualquier contenido" sqref="F19:F22" xr:uid="{00000000-0002-0000-0000-000003000000}">
      <formula1>META2</formula1>
    </dataValidation>
    <dataValidation type="list" allowBlank="1" showInputMessage="1" showErrorMessage="1" error="Escriba un texto " promptTitle="Cualquier contenido" sqref="F17:F18" xr:uid="{00000000-0002-0000-0000-000002000000}">
      <formula1>META02</formula1>
    </dataValidation>
    <dataValidation type="list" allowBlank="1" showInputMessage="1" showErrorMessage="1" sqref="Q17:Q22" xr:uid="{00000000-0002-0000-0000-000004000000}">
      <formula1>INDICADOR</formula1>
    </dataValidation>
    <dataValidation type="list" allowBlank="1" showInputMessage="1" showErrorMessage="1" sqref="U17:U22" xr:uid="{00000000-0002-0000-0000-000005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 xml:space="preserve">&amp;RCódigo: PLE-PIN-F017
Versión: 2
Vigencia desde: XX noviembre de 2018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:C6"/>
    </sheetView>
  </sheetViews>
  <sheetFormatPr baseColWidth="10" defaultColWidth="9.140625" defaultRowHeight="15" x14ac:dyDescent="0.2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109</v>
      </c>
      <c r="B1" t="s">
        <v>110</v>
      </c>
      <c r="C1" t="s">
        <v>111</v>
      </c>
      <c r="D1" t="s">
        <v>112</v>
      </c>
      <c r="F1" t="s">
        <v>113</v>
      </c>
    </row>
    <row r="2" spans="1:8" x14ac:dyDescent="0.25">
      <c r="A2" t="s">
        <v>114</v>
      </c>
      <c r="B2" t="s">
        <v>115</v>
      </c>
      <c r="D2" t="s">
        <v>56</v>
      </c>
      <c r="F2" t="s">
        <v>116</v>
      </c>
    </row>
    <row r="3" spans="1:8" x14ac:dyDescent="0.25">
      <c r="A3" t="s">
        <v>117</v>
      </c>
      <c r="B3" t="s">
        <v>118</v>
      </c>
      <c r="C3" t="s">
        <v>119</v>
      </c>
      <c r="D3" t="s">
        <v>73</v>
      </c>
      <c r="F3" t="s">
        <v>58</v>
      </c>
    </row>
    <row r="4" spans="1:8" x14ac:dyDescent="0.25">
      <c r="A4" t="s">
        <v>120</v>
      </c>
      <c r="C4" t="s">
        <v>53</v>
      </c>
      <c r="D4" t="s">
        <v>121</v>
      </c>
      <c r="F4" t="s">
        <v>122</v>
      </c>
    </row>
    <row r="5" spans="1:8" x14ac:dyDescent="0.25">
      <c r="A5" t="s">
        <v>123</v>
      </c>
      <c r="C5" t="s">
        <v>124</v>
      </c>
      <c r="D5" t="s">
        <v>125</v>
      </c>
    </row>
    <row r="6" spans="1:8" x14ac:dyDescent="0.25">
      <c r="A6" t="s">
        <v>126</v>
      </c>
      <c r="C6" t="s">
        <v>127</v>
      </c>
      <c r="E6" t="s">
        <v>128</v>
      </c>
      <c r="G6" t="s">
        <v>129</v>
      </c>
    </row>
    <row r="7" spans="1:8" x14ac:dyDescent="0.25">
      <c r="A7" t="s">
        <v>130</v>
      </c>
      <c r="E7" t="s">
        <v>131</v>
      </c>
      <c r="G7" t="s">
        <v>132</v>
      </c>
    </row>
    <row r="8" spans="1:8" x14ac:dyDescent="0.25">
      <c r="E8" t="s">
        <v>133</v>
      </c>
      <c r="G8" t="s">
        <v>134</v>
      </c>
    </row>
    <row r="9" spans="1:8" x14ac:dyDescent="0.25">
      <c r="E9" t="s">
        <v>135</v>
      </c>
    </row>
    <row r="10" spans="1:8" x14ac:dyDescent="0.25">
      <c r="E10" t="s">
        <v>136</v>
      </c>
    </row>
    <row r="12" spans="1:8" s="3" customFormat="1" ht="74.25" customHeight="1" x14ac:dyDescent="0.25">
      <c r="A12" s="11"/>
      <c r="C12" s="12"/>
      <c r="D12" s="6"/>
      <c r="H12" s="3" t="s">
        <v>137</v>
      </c>
    </row>
    <row r="13" spans="1:8" s="3" customFormat="1" ht="74.25" customHeight="1" x14ac:dyDescent="0.25">
      <c r="A13" s="11"/>
      <c r="C13" s="12"/>
      <c r="D13" s="6"/>
      <c r="H13" s="3" t="s">
        <v>138</v>
      </c>
    </row>
    <row r="14" spans="1:8" s="3" customFormat="1" ht="74.25" customHeight="1" x14ac:dyDescent="0.25">
      <c r="A14" s="11"/>
      <c r="C14" s="12"/>
      <c r="D14" s="2"/>
      <c r="H14" s="3" t="s">
        <v>139</v>
      </c>
    </row>
    <row r="15" spans="1:8" s="3" customFormat="1" ht="74.25" customHeight="1" x14ac:dyDescent="0.25">
      <c r="A15" s="11"/>
      <c r="C15" s="12"/>
      <c r="D15" s="2"/>
      <c r="H15" s="3" t="s">
        <v>140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141</v>
      </c>
      <c r="C99" t="s">
        <v>142</v>
      </c>
    </row>
    <row r="100" spans="2:3" x14ac:dyDescent="0.25">
      <c r="B100" s="10">
        <v>1167</v>
      </c>
      <c r="C100" s="3" t="s">
        <v>143</v>
      </c>
    </row>
    <row r="101" spans="2:3" ht="30" x14ac:dyDescent="0.25">
      <c r="B101" s="10">
        <v>1131</v>
      </c>
      <c r="C101" s="3" t="s">
        <v>144</v>
      </c>
    </row>
    <row r="102" spans="2:3" x14ac:dyDescent="0.25">
      <c r="B102" s="10">
        <v>1177</v>
      </c>
      <c r="C102" s="3" t="s">
        <v>145</v>
      </c>
    </row>
    <row r="103" spans="2:3" ht="30" x14ac:dyDescent="0.25">
      <c r="B103" s="10">
        <v>1094</v>
      </c>
      <c r="C103" s="3" t="s">
        <v>146</v>
      </c>
    </row>
    <row r="104" spans="2:3" x14ac:dyDescent="0.25">
      <c r="B104" s="10">
        <v>1128</v>
      </c>
      <c r="C104" s="3" t="s">
        <v>147</v>
      </c>
    </row>
    <row r="105" spans="2:3" ht="30" x14ac:dyDescent="0.25">
      <c r="B105" s="10">
        <v>1095</v>
      </c>
      <c r="C105" s="3" t="s">
        <v>148</v>
      </c>
    </row>
    <row r="106" spans="2:3" ht="30" x14ac:dyDescent="0.25">
      <c r="B106" s="10">
        <v>1129</v>
      </c>
      <c r="C106" s="3" t="s">
        <v>149</v>
      </c>
    </row>
    <row r="107" spans="2:3" ht="45" x14ac:dyDescent="0.25">
      <c r="B107" s="10">
        <v>1120</v>
      </c>
      <c r="C107" s="3" t="s">
        <v>150</v>
      </c>
    </row>
    <row r="108" spans="2:3" x14ac:dyDescent="0.25">
      <c r="B108" s="9"/>
    </row>
    <row r="109" spans="2:3" x14ac:dyDescent="0.25">
      <c r="B109" s="9"/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3" ma:contentTypeDescription="Crear nuevo documento." ma:contentTypeScope="" ma:versionID="e2e22b6c5eaabac9adbefd5ef190b3a3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acd4d6c81697b1595029b94e0ac1a92c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4670A075-C0F7-4C65-A97E-B216B440F8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C3D1E0-FB24-4188-94D0-3DF3DBA858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EEACB2-863E-4AAF-AB02-B14B40D7CFD4}">
  <ds:schemaRefs>
    <ds:schemaRef ds:uri="http://schemas.openxmlformats.org/package/2006/metadata/core-properties"/>
    <ds:schemaRef ds:uri="http://purl.org/dc/dcmitype/"/>
    <ds:schemaRef ds:uri="4d1d2e24-7be0-47eb-a1db-99cc6d75caff"/>
    <ds:schemaRef ds:uri="d6eaa91c-3afb-4015-aba1-5ff992c1a5c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Edwin Harvey Rendon Peña</cp:lastModifiedBy>
  <cp:revision/>
  <dcterms:created xsi:type="dcterms:W3CDTF">2016-04-29T15:58:00Z</dcterms:created>
  <dcterms:modified xsi:type="dcterms:W3CDTF">2020-01-31T21:08:40Z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