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55" tabRatio="504" activeTab="0"/>
  </bookViews>
  <sheets>
    <sheet name="PLAN GESTION POR PROCESO" sheetId="1" r:id="rId1"/>
    <sheet name="Hoja2" sheetId="2" state="hidden" r:id="rId2"/>
  </sheets>
  <definedNames>
    <definedName name="_xlnm.Print_Area" localSheetId="0">'PLAN GESTION POR PROCESO'!$A$1:$AT$38</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B15" authorId="0">
      <text>
        <r>
          <rPr>
            <b/>
            <sz val="8"/>
            <rFont val="Tahoma"/>
            <family val="2"/>
          </rPr>
          <t>juan.jimenez:</t>
        </r>
        <r>
          <rPr>
            <sz val="8"/>
            <rFont val="Tahoma"/>
            <family val="2"/>
          </rPr>
          <t xml:space="preserve">
Seleccionar el objetivo estratégico asociado al proceso</t>
        </r>
      </text>
    </comment>
    <comment ref="J15" authorId="0">
      <text>
        <r>
          <rPr>
            <b/>
            <sz val="8"/>
            <rFont val="Tahoma"/>
            <family val="2"/>
          </rPr>
          <t>juan.jimenez:</t>
        </r>
        <r>
          <rPr>
            <sz val="8"/>
            <rFont val="Tahoma"/>
            <family val="2"/>
          </rPr>
          <t xml:space="preserve">
Establecer el tipo programación:
- Suma
-Constante
-Creciente
-Decreciente</t>
        </r>
      </text>
    </comment>
    <comment ref="Q15" authorId="0">
      <text>
        <r>
          <rPr>
            <b/>
            <sz val="8"/>
            <rFont val="Tahoma"/>
            <family val="2"/>
          </rPr>
          <t>juan.jimenez:</t>
        </r>
        <r>
          <rPr>
            <sz val="8"/>
            <rFont val="Tahoma"/>
            <family val="2"/>
          </rPr>
          <t xml:space="preserve">
Establecer el tipo de indicador para la medición:
- Eficacia
-Efectividad
-Eficiencia</t>
        </r>
      </text>
    </comment>
    <comment ref="S15" authorId="0">
      <text>
        <r>
          <rPr>
            <b/>
            <sz val="8"/>
            <rFont val="Tahoma"/>
            <family val="2"/>
          </rPr>
          <t>juan.jimenez:</t>
        </r>
        <r>
          <rPr>
            <sz val="8"/>
            <rFont val="Tahoma"/>
            <family val="2"/>
          </rPr>
          <t xml:space="preserve">
Establecer la o las dependencias responsables del proceso</t>
        </r>
      </text>
    </comment>
    <comment ref="U15" authorId="0">
      <text>
        <r>
          <rPr>
            <b/>
            <sz val="8"/>
            <rFont val="Tahoma"/>
            <family val="2"/>
          </rPr>
          <t>juan.jimenez:</t>
        </r>
        <r>
          <rPr>
            <sz val="8"/>
            <rFont val="Tahoma"/>
            <family val="2"/>
          </rPr>
          <t xml:space="preserve">
Dejar este apartado para el diligenciamiento en la DPSI</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<sst xmlns="http://schemas.openxmlformats.org/spreadsheetml/2006/main" count="377" uniqueCount="212">
  <si>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</si>
  <si>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</si>
  <si>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</si>
  <si>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</si>
  <si>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</si>
  <si>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</si>
  <si>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</si>
  <si>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</si>
  <si>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</si>
  <si>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</si>
  <si>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</si>
  <si>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</si>
  <si>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</si>
  <si>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</si>
  <si>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</si>
  <si>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</si>
  <si>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</si>
  <si>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</si>
  <si>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</si>
  <si>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</si>
  <si>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</si>
  <si>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x</t>
  </si>
  <si>
    <t xml:space="preserve">ELABORÓ: </t>
  </si>
  <si>
    <t xml:space="preserve">REVISÓ: </t>
  </si>
  <si>
    <t>APROBÓ:</t>
  </si>
  <si>
    <t>SECRETARIA DISTRITAL DE GOBIERNO</t>
  </si>
  <si>
    <t>FUENTE</t>
  </si>
  <si>
    <t>CODIGO</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</si>
  <si>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</si>
  <si>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</si>
  <si>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</si>
  <si>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</si>
  <si>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</si>
  <si>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</si>
  <si>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</si>
  <si>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</si>
  <si>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</si>
  <si>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</si>
  <si>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</si>
  <si>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</si>
  <si>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</si>
  <si>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</si>
  <si>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</si>
  <si>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</si>
  <si>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</si>
  <si>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</si>
  <si>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</si>
  <si>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</si>
  <si>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</si>
  <si>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</si>
  <si>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</si>
  <si>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</si>
  <si>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</si>
  <si>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</si>
  <si>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</si>
  <si>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</si>
  <si>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</si>
  <si>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</si>
  <si>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</si>
  <si>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</si>
  <si>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</si>
  <si>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</si>
  <si>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</si>
  <si>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</si>
  <si>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</si>
  <si>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</si>
  <si>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</si>
  <si>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</si>
  <si>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</si>
  <si>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</si>
  <si>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</si>
  <si>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</si>
  <si>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</si>
  <si>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</si>
  <si>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I TRI</t>
  </si>
  <si>
    <t>II TRI</t>
  </si>
  <si>
    <t>III TRI</t>
  </si>
  <si>
    <t>IV TRI</t>
  </si>
  <si>
    <t>EVALUACIÓN FINAL PLAN DE GESTION</t>
  </si>
  <si>
    <t>TOTAL PROGRAMACION VIGENCIA</t>
  </si>
  <si>
    <t>TOTAL PLAN DE GESTIÓN</t>
  </si>
  <si>
    <t>PONDERACIÓN DE LA META</t>
  </si>
  <si>
    <t>RUTINARIA</t>
  </si>
  <si>
    <t>RETADORA (MEJORA)</t>
  </si>
  <si>
    <t>GESTION</t>
  </si>
  <si>
    <t>SOSTENIBILIDAD DEL SISTEMA DE GESTIÓN</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</si>
  <si>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</si>
  <si>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</si>
  <si>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</si>
  <si>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</si>
  <si>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</si>
  <si>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</si>
  <si>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</si>
  <si>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</si>
  <si>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Subsecretaría para la Gobernabilidad y Garantía de Derechos
Dirección de Derechos Humanos
Subdirección de Asuntos Étnicos
Subdirección de Asuntos de Libertad Religiosa y de Conciencia</t>
  </si>
  <si>
    <t>Dirigir la formulación, adopción y ejecución de políticas, planes y proyectos orientados a la promoción, garantía, protección, participación ciudadana y apropiación de los derechos, deberes, libertades individuales y colectivas de la ciudadanía en el Distrito Capital, con enfoque territorial, diferencial y de manera coordinada interinstitucionalmente, activa y participativa.</t>
  </si>
  <si>
    <t>Este proceso aplica para las acciones de protección, fortalecimiento, orientación y promoción de los derechos, deberes, libertades individuales y colectivas de la ciudadanía en el Distrito Capital.</t>
  </si>
  <si>
    <t>Subsecretaría para la Gobernabilidad y Garantía de Derechos</t>
  </si>
  <si>
    <t>Modificar una (1) reglamentación de los Comités Locales de DDHH (Decreto 455 de 2018)</t>
  </si>
  <si>
    <t>Reglamentación Comités Locales de DDHH</t>
  </si>
  <si>
    <t>Campañas de comunicación articulando ODS</t>
  </si>
  <si>
    <t>Dirección de Derechos Humanos</t>
  </si>
  <si>
    <t>Piezas (videos - folletos) para el desarrollo de campañas comunicativas.</t>
  </si>
  <si>
    <t>Carpeta compartida OneDrive
Socialización de campañas a través de la página web  e intranet de la Entidad.</t>
  </si>
  <si>
    <t>Diseño e implementación de campañas de comunicaciones  articulando los ODS</t>
  </si>
  <si>
    <t xml:space="preserve">
Publicación de la reglamentación en el normograma de la Entidad y demás espacios de socialización </t>
  </si>
  <si>
    <t>Modificación de la reglamentación del comité local de DDHH</t>
  </si>
  <si>
    <t xml:space="preserve">Carpeta compartida OneDrive
</t>
  </si>
  <si>
    <t>Subdirección de Asuntos de Libertad Religiosa y de Conciencia</t>
  </si>
  <si>
    <t>Ampliar dos (2) componentes de desarrollo en la Plataforma para la Acción Social - PIRPAS en el marco de las líneas del Comité Distrital de Libertad Religiosa y Política Pública de libertades fundamentales.</t>
  </si>
  <si>
    <t xml:space="preserve">Personas Sensibilizadas o formadas en el módulo étnico  </t>
  </si>
  <si>
    <t>Diagnóstico estrategia gestión de archivos institucionales</t>
  </si>
  <si>
    <t>PROCESO: FOMENTO Y PROTECCIÓN DE DERECHOS HUMANOS</t>
  </si>
  <si>
    <t xml:space="preserve">Ampliación componentes de desarrollo PIRPAS implementando </t>
  </si>
  <si>
    <t>Desarrollo inicial PIRPAS en la Página de la SDG</t>
  </si>
  <si>
    <t>Informes y publicación con actualización en el micrositio</t>
  </si>
  <si>
    <t>Publicaciones y/o actualizaciones en el micrositio</t>
  </si>
  <si>
    <t xml:space="preserve">Informe de seguimiento sobre la implementación de los PIAA por parte de los sectores Distritales </t>
  </si>
  <si>
    <t xml:space="preserve"> Informe  semestral de la implementación de los PIAA, que evidencien los avances en el impacto de las acciones afirmativas,  con base en los  informes que reportan los Sectores Distritales.</t>
  </si>
  <si>
    <t xml:space="preserve">Subdirección de Asuntos Étnicos </t>
  </si>
  <si>
    <t xml:space="preserve">Informe semestral consolidado en archivo físico y digital. </t>
  </si>
  <si>
    <t xml:space="preserve">Personas sensibilizadas o formadas </t>
  </si>
  <si>
    <t xml:space="preserve"> Formatos de asistencia a la sensibilización o formación en diferentes temáticas que conforman el módulo étnico DHH-FDP-F001 - Listado de asistencia para la promoción y difusión en DD.HH</t>
  </si>
  <si>
    <t xml:space="preserve">Número de  acompañamiento a procesos comunitarios y organizacionales </t>
  </si>
  <si>
    <t>Informe bimestral consolidado, a partir de marzo,  del servicio  de acompañamiento a procesos comunitarios y organizacionales. información que reposa en archivo físico y digital de la  SAE</t>
  </si>
  <si>
    <t xml:space="preserve">2,453 personas atendidas en el 2019 en  los EAD </t>
  </si>
  <si>
    <t xml:space="preserve">Formatos que evidencian la atención de los usuarios en cada uno de los servicios que se prestan en los EAD que den cumplimiento a los instructivos de los EAD  CONFIA </t>
  </si>
  <si>
    <r>
      <t xml:space="preserve"> Subdirector de Asuntos Étnicos
</t>
    </r>
    <r>
      <rPr>
        <sz val="11"/>
        <color indexed="8"/>
        <rFont val="Garamond"/>
        <family val="1"/>
      </rPr>
      <t xml:space="preserve"> </t>
    </r>
  </si>
  <si>
    <t>Informes y registros de la atención brindada que den cumplimiento a los instructivos de los EAD CONFIA-  SIG disponibles en el archivo de gestión de la Subdirección de Asuntos Étnicos</t>
  </si>
  <si>
    <t xml:space="preserve">32 Acompañamientos a procesos comunitarios y organizacionales </t>
  </si>
  <si>
    <t xml:space="preserve">Acompañamientos a proceso comunitarios y organizacionales </t>
  </si>
  <si>
    <t>Se formula y adopta el Plan de Gestión conforme a los criterios técnicos y metodológicos  establecidos por la Oficina Asesora de Planeación,</t>
  </si>
  <si>
    <t>Incorporación contenidos de componentes de Comité Distrital y Política Pública en el micrositio (PIRPAS)</t>
  </si>
  <si>
    <t>(2) informes de seguimiento a los PIAA</t>
  </si>
  <si>
    <t>Informe Consolidado de seguimiento</t>
  </si>
  <si>
    <t>1984 personas sensibilizadas relacionadas  en el archivo de las SAE</t>
  </si>
  <si>
    <t>Informe mensual consolidado del servicios sensibilización o formación en diferentes temáticas que conforman el módulo étnico, información que reposa en archivo físico y digital de la  SAE</t>
  </si>
  <si>
    <t>Reglamentaciòn de Comités Locales de DDHH</t>
  </si>
  <si>
    <t xml:space="preserve">Estrategia para la gestión de archivos de DDHH </t>
  </si>
  <si>
    <t xml:space="preserve">Formulación e implementación de Estrategia para la gestión de archivos de DDHH </t>
  </si>
  <si>
    <t>Articular efectivamente el esquema institucional y de participación social para la formulación, implementación y evaluación de políticas y estrategias orientadas a la promoción, prevención y protección de los DDHH en el distrito capital y el respeto a la dignidad humana.</t>
  </si>
  <si>
    <t>Implementar el sistema distrital de derechos humanos teniendo en cuenta los enfoques diferenciales, de género y territoriales.</t>
  </si>
  <si>
    <t>Implementar una (1) estrategia en la que se defina la gestión de archivos de derechos humanos  y según las disposiciones existentes (Protocolo gestión de archivos de derechos humanos - Acuerdo 04  de 2015) en acompañamiento de la Dirección Administrativa.</t>
  </si>
  <si>
    <t>Implementar dos (2) campañas de comunicación (interna y externa) articulando los Objetivos de Desarrollo del Milenio (ODS) a las acciones en materia de derechos que garantiza la Entidad.</t>
  </si>
  <si>
    <t>Sensibilizar o formar a mil (1000)  personas en temáticas relacionadas con el  módulo étnico.</t>
  </si>
  <si>
    <r>
      <t xml:space="preserve">Realizar dieciseis </t>
    </r>
    <r>
      <rPr>
        <sz val="11"/>
        <color indexed="8"/>
        <rFont val="Garamond"/>
        <family val="1"/>
      </rPr>
      <t xml:space="preserve"> (16) acompañamientos a procesos comunitarios y organizacionales, con el fin de identificar y fortalecer la población étnica residente en Bogotá.,incluyendo  16 visitas previas.
</t>
    </r>
  </si>
  <si>
    <t>Realizar dos (2) informes consolidados de seguimiento a la implementación de los PIAA para grupos étnicos.</t>
  </si>
  <si>
    <t># modificaciones a la reglamentación de los Comités Locales de DDHH realizadas.</t>
  </si>
  <si>
    <t># de estrategias de gestión de archivos de derechos humanos implementada.</t>
  </si>
  <si>
    <t># de campañas de comunicación articulandas a los ODS realizadas</t>
  </si>
  <si>
    <t># de componentes con incorporación de contenidos  de Comité Distrital y Política Pública en el micrositio (PIRPAS)</t>
  </si>
  <si>
    <t># de informes de seguimiento realizados</t>
  </si>
  <si>
    <t>#  de las personas sensibilizadas o formadas que participaron en los espacios de atención diferenciada para grupos étnicos</t>
  </si>
  <si>
    <r>
      <t xml:space="preserve">Prestar atención al </t>
    </r>
    <r>
      <rPr>
        <sz val="11"/>
        <color indexed="8"/>
        <rFont val="Garamond"/>
        <family val="1"/>
      </rPr>
      <t>100% de la población que acuda a los espacios de atención diferenciada los servicios de orientación inicial, como respuesta a las necesidades o problemáticas de los grupos étnicos.</t>
    </r>
  </si>
  <si>
    <t>Nivel de atención a las personas  que acudieron a los espacios de atención diferenciada</t>
  </si>
  <si>
    <t>Población atendida en  a los espacios de atención diferenciada</t>
  </si>
  <si>
    <t xml:space="preserve"># de procesos de acompañamiento a procesos comunitarios y organizacionales  que incluyen las 1 visitas previas </t>
  </si>
  <si>
    <t>(# de las personas atendidas en  los espacios de atención diferenciada  / # total de las personas que acudieron a los espacios de atención diferenciada)*100%</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</si>
  <si>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</si>
  <si>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</si>
  <si>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</si>
  <si>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</si>
  <si>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</si>
  <si>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</si>
  <si>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</si>
  <si>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</si>
  <si>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</si>
  <si>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</si>
  <si>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</si>
  <si>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</si>
  <si>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</si>
  <si>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</si>
  <si>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</si>
  <si>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</si>
  <si>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</si>
  <si>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</si>
  <si>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</si>
  <si>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</si>
  <si>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</si>
  <si>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</si>
  <si>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</si>
  <si>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</si>
  <si>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</si>
  <si>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</si>
  <si>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</si>
  <si>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</si>
  <si>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</si>
  <si>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</si>
  <si>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r>
      <t>Objetivo Proceso:</t>
    </r>
    <r>
      <rPr>
        <sz val="10"/>
        <rFont val="Garamond"/>
        <family val="1"/>
      </rPr>
      <t xml:space="preserve"> </t>
    </r>
  </si>
  <si>
    <r>
      <t>Alcance del Proceso:</t>
    </r>
    <r>
      <rPr>
        <sz val="10"/>
        <rFont val="Garamond"/>
        <family val="1"/>
      </rPr>
      <t xml:space="preserve"> </t>
    </r>
  </si>
  <si>
    <r>
      <t>Líder del  Proceso:</t>
    </r>
    <r>
      <rPr>
        <sz val="10"/>
        <rFont val="Garamond"/>
        <family val="1"/>
      </rPr>
      <t xml:space="preserve"> </t>
    </r>
  </si>
  <si>
    <r>
      <rPr>
        <b/>
        <sz val="10"/>
        <color indexed="8"/>
        <rFont val="Garamond"/>
        <family val="1"/>
      </rPr>
      <t xml:space="preserve">Nombre:            </t>
    </r>
    <r>
      <rPr>
        <sz val="10"/>
        <color indexed="8"/>
        <rFont val="Garamond"/>
        <family val="1"/>
      </rPr>
      <t xml:space="preserve">
</t>
    </r>
  </si>
  <si>
    <r>
      <t>Nombre:</t>
    </r>
    <r>
      <rPr>
        <sz val="10"/>
        <color indexed="8"/>
        <rFont val="Garamond"/>
        <family val="1"/>
      </rPr>
      <t xml:space="preserve"> </t>
    </r>
  </si>
  <si>
    <t>SE APROBÓ Y REMITIÓ EL PLAN DE GESTIÓN DEL PROCESO MEDIANTE CASO HOLA Nº 88129</t>
  </si>
  <si>
    <t>31 de enero de 2020</t>
  </si>
  <si>
    <r>
      <t>Nombre:</t>
    </r>
    <r>
      <rPr>
        <sz val="14"/>
        <color indexed="8"/>
        <rFont val="Garamond"/>
        <family val="1"/>
      </rPr>
      <t xml:space="preserve"> José David Riveros Namen
</t>
    </r>
  </si>
  <si>
    <t>24 de marzo de 2020</t>
  </si>
  <si>
    <t xml:space="preserve">De conformidad con la solicitud con radicado  No. 20203000108423 realizada por el líder del proceso para la reprogramación meta plan de gestión del proceso Fomento y Protección de Derechos Humanos, se reprograma la meta “implementar dos (2) campañas de comunicación (interna y externa) articulando los Objetivos de Desarrollo del Milenio (ODS) a las acciones en materia de derechos que garantiza la Entidad” para segundo y cuarto trimestre de la vigencia. 
</t>
  </si>
  <si>
    <t xml:space="preserve">(1) Acta de equipo donde se manifiesta el número de personas atendidas, las cuales por la ley de condidencialidad de datos no se pública la información la cual reposa en los archivo físico y base de datos de los Centros CONFIA. </t>
  </si>
  <si>
    <t xml:space="preserve">(18)  Listados de asistencia que dan cuenta de (406 ) persona sensibilizadas y formadas </t>
  </si>
  <si>
    <t>(1) Acta de equipo donde se manifiesta el número de personas atendidas, las cuales por la ley de condidencialidad de datos no se pública la información la cual reposa en los archivo físico y base de datos de los Centros CONFIA.
(1)  Base de datos de personas indígenas  identificadas, que or confidencialidad de datos se ecuentra en los archivos de la SAE</t>
  </si>
  <si>
    <t xml:space="preserve">En los Centros CONFIA se atendieron las siguientes personas por servicios: 
Orientación Inicial (352) personas
Orientación Profesional (206)personas 
En la Casa del Pensamiento Indigena se apoyo la identificación de  (3470) familias indígenas, y se articuló con la SDIS, la primera entrega (marzo) de ayudas alimentarias a (185) familias de los pueblos Woounan y Embera,  ante la emergencia sanitaria a través de los gobernadores indígenas y el equipo indígena de la SAE. (base de datos que reposa en los aerchivos de la SAE - información
</t>
  </si>
  <si>
    <t xml:space="preserve">Se realizaron (8) Acompañamientos de procesos comunitarios y organizacionales con la participación de (395) personas étnicas, las cuales algunas se apoyaron con ayudas alimentarias por la emergencia sanitaria del Covid-19;  con anterioridad se realizaron (8) visitas previas donde se identificaron (122) personas. </t>
  </si>
  <si>
    <t>Formatos de informe de recorridos a localidades donde se evidencian la ejecución de los  acompañamientos a procesos comunitarios y organizacionales en los EAD - DHH-FDP-F008 Formato de presentación de informe sobre recorrido a las localidades.</t>
  </si>
  <si>
    <t>Se realizaron (18) talleres de sensibilización y formación con la participación de (400) personas, en talleres relacionados con el módulo étnico y  sensibilización sobre los cuidados familiares en el marco del  COVID19, para población étnica.</t>
  </si>
  <si>
    <t>Porcentaje de Cumplimiento PLAN DE GESTIÓN 2020</t>
  </si>
  <si>
    <t>META NO PROGRAMADA</t>
  </si>
  <si>
    <t>CUMPLIMIENTO PRIMER TRIMESTRE</t>
  </si>
  <si>
    <t>El proceso alcanzó para primer trimestre de la vigencia un nivel de desempeño del 100%</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</si>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</sst>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92">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sz val="11"/>
      <color indexed="8"/>
      <name val="Garamond"/>
      <family val="1"/>
    </font>
    <font>
      <sz val="11"/>
      <name val="Garamond"/>
      <family val="1"/>
    </font>
    <font>
      <b/>
      <sz val="11"/>
      <name val="Garamond"/>
      <family val="1"/>
    </font>
    <font>
      <sz val="10"/>
      <color indexed="8"/>
      <name val="Garamond"/>
      <family val="1"/>
    </font>
    <font>
      <b/>
      <sz val="10"/>
      <name val="Garamond"/>
      <family val="1"/>
    </font>
    <font>
      <b/>
      <sz val="11"/>
      <color indexed="16"/>
      <name val="Garamond"/>
      <family val="1"/>
    </font>
    <font>
      <sz val="10"/>
      <name val="Garamond"/>
      <family val="1"/>
    </font>
    <font>
      <b/>
      <sz val="12"/>
      <name val="Garamond"/>
      <family val="1"/>
    </font>
    <font>
      <sz val="12"/>
      <name val="Garamond"/>
      <family val="1"/>
    </font>
    <font>
      <b/>
      <sz val="10"/>
      <color indexed="8"/>
      <name val="Garamond"/>
      <family val="1"/>
    </font>
    <font>
      <b/>
      <sz val="22"/>
      <name val="Garamond"/>
      <family val="1"/>
    </font>
    <font>
      <sz val="14"/>
      <color indexed="8"/>
      <name val="Garamond"/>
      <family val="1"/>
    </font>
    <font>
      <b/>
      <sz val="16"/>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8"/>
      <color indexed="56"/>
      <name val="Cambria"/>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2"/>
      <color indexed="8"/>
      <name val="Garamond"/>
      <family val="1"/>
    </font>
    <font>
      <sz val="12"/>
      <color indexed="30"/>
      <name val="Garamond"/>
      <family val="1"/>
    </font>
    <font>
      <b/>
      <sz val="28"/>
      <color indexed="8"/>
      <name val="Garamond"/>
      <family val="1"/>
    </font>
    <font>
      <b/>
      <sz val="11"/>
      <color indexed="8"/>
      <name val="Garamond"/>
      <family val="1"/>
    </font>
    <font>
      <sz val="10"/>
      <color indexed="30"/>
      <name val="Garamond"/>
      <family val="1"/>
    </font>
    <font>
      <b/>
      <sz val="10"/>
      <color indexed="30"/>
      <name val="Garamond"/>
      <family val="1"/>
    </font>
    <font>
      <b/>
      <sz val="14"/>
      <color indexed="8"/>
      <name val="Garamond"/>
      <family val="1"/>
    </font>
    <font>
      <b/>
      <sz val="26"/>
      <color indexed="8"/>
      <name val="Garamond"/>
      <family val="1"/>
    </font>
    <font>
      <b/>
      <sz val="20"/>
      <color indexed="8"/>
      <name val="Garamond"/>
      <family val="1"/>
    </font>
    <font>
      <b/>
      <sz val="18"/>
      <color indexed="8"/>
      <name val="Garamond"/>
      <family val="1"/>
    </font>
    <font>
      <sz val="11"/>
      <color indexed="30"/>
      <name val="Garamond"/>
      <family val="1"/>
    </font>
    <font>
      <b/>
      <sz val="2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Garamond"/>
      <family val="1"/>
    </font>
    <font>
      <sz val="11"/>
      <color rgb="FF000000"/>
      <name val="Garamond"/>
      <family val="1"/>
    </font>
    <font>
      <sz val="12"/>
      <color theme="1"/>
      <name val="Garamond"/>
      <family val="1"/>
    </font>
    <font>
      <sz val="12"/>
      <color rgb="FF0070C0"/>
      <name val="Garamond"/>
      <family val="1"/>
    </font>
    <font>
      <sz val="10"/>
      <color theme="1"/>
      <name val="Garamond"/>
      <family val="1"/>
    </font>
    <font>
      <b/>
      <sz val="10"/>
      <color theme="1"/>
      <name val="Garamond"/>
      <family val="1"/>
    </font>
    <font>
      <b/>
      <sz val="28"/>
      <color theme="1"/>
      <name val="Garamond"/>
      <family val="1"/>
    </font>
    <font>
      <b/>
      <sz val="11"/>
      <color theme="1"/>
      <name val="Garamond"/>
      <family val="1"/>
    </font>
    <font>
      <sz val="10"/>
      <color rgb="FF0070C0"/>
      <name val="Garamond"/>
      <family val="1"/>
    </font>
    <font>
      <b/>
      <sz val="10"/>
      <color rgb="FF0070C0"/>
      <name val="Garamond"/>
      <family val="1"/>
    </font>
    <font>
      <b/>
      <sz val="18"/>
      <color theme="1"/>
      <name val="Garamond"/>
      <family val="1"/>
    </font>
    <font>
      <b/>
      <sz val="20"/>
      <color theme="1"/>
      <name val="Garamond"/>
      <family val="1"/>
    </font>
    <font>
      <b/>
      <sz val="26"/>
      <color theme="1"/>
      <name val="Garamond"/>
      <family val="1"/>
    </font>
    <font>
      <b/>
      <sz val="14"/>
      <color theme="1"/>
      <name val="Garamond"/>
      <family val="1"/>
    </font>
    <font>
      <sz val="11"/>
      <color rgb="FF0070C0"/>
      <name val="Garamond"/>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bottom style="thin"/>
    </border>
    <border>
      <left style="medium"/>
      <right style="thin"/>
      <top style="thin"/>
      <bottom style="thin"/>
    </border>
    <border>
      <left/>
      <right/>
      <top style="thin"/>
      <bottom style="thin"/>
    </border>
    <border>
      <left/>
      <right style="medium"/>
      <top style="thin"/>
      <bottom style="thin"/>
    </border>
    <border>
      <left style="thin"/>
      <right style="medium"/>
      <top style="thin"/>
      <bottom style="thin"/>
    </border>
    <border>
      <left style="medium"/>
      <right style="thin"/>
      <top style="thin"/>
      <bottom/>
    </border>
    <border>
      <left style="thin"/>
      <right/>
      <top style="thin"/>
      <bottom>
        <color indexed="63"/>
      </bottom>
    </border>
    <border>
      <left style="thin"/>
      <right style="medium"/>
      <top style="thin"/>
      <bottom/>
    </border>
    <border>
      <left style="thin"/>
      <right>
        <color indexed="63"/>
      </right>
      <top style="thin"/>
      <bottom style="thin"/>
    </border>
    <border>
      <left style="medium"/>
      <right style="thin"/>
      <top/>
      <bottom style="thin"/>
    </border>
    <border>
      <left style="thin"/>
      <right style="medium"/>
      <top/>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right/>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0" fillId="14" borderId="0" applyNumberFormat="0" applyBorder="0" applyAlignment="0" applyProtection="0"/>
    <xf numFmtId="0" fontId="53" fillId="15"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0" fillId="16" borderId="0" applyNumberFormat="0" applyBorder="0" applyAlignment="0" applyProtection="0"/>
    <xf numFmtId="0" fontId="53" fillId="17"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8" borderId="0" applyNumberFormat="0" applyBorder="0" applyAlignment="0" applyProtection="0"/>
    <xf numFmtId="0" fontId="53" fillId="19" borderId="0" applyNumberFormat="0" applyBorder="0" applyAlignment="0" applyProtection="0"/>
    <xf numFmtId="0" fontId="0" fillId="19" borderId="0" applyNumberFormat="0" applyBorder="0" applyAlignment="0" applyProtection="0"/>
    <xf numFmtId="0" fontId="2" fillId="20" borderId="0" applyNumberFormat="0" applyBorder="0" applyAlignment="0" applyProtection="0"/>
    <xf numFmtId="0" fontId="54" fillId="21" borderId="0" applyNumberFormat="0" applyBorder="0" applyAlignment="0" applyProtection="0"/>
    <xf numFmtId="0" fontId="55" fillId="22" borderId="1" applyNumberFormat="0" applyAlignment="0" applyProtection="0"/>
    <xf numFmtId="0" fontId="56" fillId="23"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0" fillId="30" borderId="1" applyNumberFormat="0" applyAlignment="0" applyProtection="0"/>
    <xf numFmtId="0" fontId="61" fillId="0" borderId="0" applyNumberFormat="0" applyFill="0" applyBorder="0" applyAlignment="0" applyProtection="0"/>
    <xf numFmtId="0" fontId="6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3" fillId="32" borderId="0" applyNumberFormat="0" applyBorder="0" applyAlignment="0" applyProtection="0"/>
    <xf numFmtId="0" fontId="64"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65" fillId="22"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2" fillId="35" borderId="0" applyNumberFormat="0" applyBorder="0" applyAlignment="0" applyProtection="0"/>
  </cellStyleXfs>
  <cellXfs count="258">
    <xf numFmtId="0" fontId="0" fillId="0" borderId="0" xfId="0" applyFont="1" applyAlignment="1">
      <alignment/>
    </xf>
    <xf numFmtId="0" fontId="72" fillId="0" borderId="10" xfId="0" applyFont="1" applyFill="1" applyBorder="1" applyAlignment="1">
      <alignment horizontal="justify" vertical="center" wrapText="1"/>
    </xf>
    <xf numFmtId="0" fontId="72" fillId="0" borderId="11" xfId="0" applyFont="1" applyFill="1" applyBorder="1" applyAlignment="1">
      <alignment horizontal="center" vertical="center" wrapText="1"/>
    </xf>
    <xf numFmtId="0" fontId="0" fillId="0" borderId="0" xfId="0" applyAlignment="1">
      <alignment wrapText="1"/>
    </xf>
    <xf numFmtId="0" fontId="72" fillId="0" borderId="12" xfId="0" applyFont="1" applyFill="1" applyBorder="1" applyAlignment="1">
      <alignment horizontal="justify" vertical="center" wrapText="1"/>
    </xf>
    <xf numFmtId="0" fontId="72" fillId="0" borderId="11" xfId="0" applyFont="1" applyFill="1" applyBorder="1" applyAlignment="1">
      <alignment horizontal="justify" vertical="center" wrapText="1"/>
    </xf>
    <xf numFmtId="0" fontId="72" fillId="0" borderId="13" xfId="0" applyFont="1" applyFill="1" applyBorder="1" applyAlignment="1">
      <alignment horizontal="justify" vertical="center" wrapText="1"/>
    </xf>
    <xf numFmtId="0" fontId="72" fillId="0" borderId="14" xfId="0" applyFont="1" applyFill="1" applyBorder="1" applyAlignment="1">
      <alignment horizontal="justify" vertical="center" wrapText="1"/>
    </xf>
    <xf numFmtId="0" fontId="72"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3" fillId="0" borderId="0" xfId="0" applyFont="1" applyAlignment="1">
      <alignment horizontal="justify"/>
    </xf>
    <xf numFmtId="0" fontId="74" fillId="10" borderId="16" xfId="0" applyFont="1" applyFill="1" applyBorder="1" applyAlignment="1">
      <alignment horizontal="justify" vertical="center" wrapText="1"/>
    </xf>
    <xf numFmtId="0" fontId="74"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74" fillId="8" borderId="16" xfId="0" applyFont="1" applyFill="1" applyBorder="1" applyAlignment="1">
      <alignment horizontal="justify" vertical="center" wrapText="1"/>
    </xf>
    <xf numFmtId="0" fontId="74"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74" fillId="38" borderId="19" xfId="0" applyFont="1" applyFill="1" applyBorder="1" applyAlignment="1">
      <alignment horizontal="justify" vertical="center" wrapText="1"/>
    </xf>
    <xf numFmtId="0" fontId="74"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74" fillId="13" borderId="18" xfId="0" applyFont="1" applyFill="1" applyBorder="1" applyAlignment="1">
      <alignment horizontal="justify" vertical="center" wrapText="1"/>
    </xf>
    <xf numFmtId="0" fontId="74"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75" fillId="13" borderId="16" xfId="0" applyFont="1" applyFill="1" applyBorder="1" applyAlignment="1">
      <alignment horizontal="justify" vertical="center" wrapText="1"/>
    </xf>
    <xf numFmtId="0" fontId="74" fillId="13" borderId="20" xfId="0" applyFont="1" applyFill="1" applyBorder="1" applyAlignment="1">
      <alignment horizontal="left" vertical="center" wrapText="1"/>
    </xf>
    <xf numFmtId="0" fontId="74"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76" fillId="0" borderId="0" xfId="0" applyFont="1" applyAlignment="1">
      <alignment/>
    </xf>
    <xf numFmtId="0" fontId="76" fillId="0" borderId="11" xfId="0" applyFont="1" applyFill="1" applyBorder="1" applyAlignment="1">
      <alignment horizontal="center" vertical="center" wrapText="1"/>
    </xf>
    <xf numFmtId="0" fontId="76" fillId="0" borderId="11" xfId="0" applyFont="1" applyFill="1" applyBorder="1" applyAlignment="1">
      <alignment horizontal="justify" vertical="center" wrapText="1"/>
    </xf>
    <xf numFmtId="0" fontId="77" fillId="0" borderId="11" xfId="0" applyFont="1" applyFill="1" applyBorder="1" applyAlignment="1">
      <alignment horizontal="justify" vertical="center" wrapText="1"/>
    </xf>
    <xf numFmtId="9" fontId="76" fillId="0" borderId="11" xfId="64" applyFont="1" applyFill="1" applyBorder="1" applyAlignment="1">
      <alignment horizontal="center" vertical="center" wrapText="1"/>
    </xf>
    <xf numFmtId="0" fontId="76" fillId="0" borderId="11" xfId="0" applyFont="1" applyFill="1" applyBorder="1" applyAlignment="1" applyProtection="1">
      <alignment horizontal="center" vertical="center" wrapText="1"/>
      <protection locked="0"/>
    </xf>
    <xf numFmtId="9" fontId="6" fillId="0" borderId="11" xfId="0" applyNumberFormat="1" applyFont="1" applyFill="1" applyBorder="1" applyAlignment="1">
      <alignment horizontal="justify" vertical="center" wrapText="1"/>
    </xf>
    <xf numFmtId="41" fontId="76" fillId="0" borderId="11" xfId="56" applyFont="1" applyFill="1" applyBorder="1" applyAlignment="1">
      <alignment horizontal="justify" vertical="center" wrapText="1"/>
    </xf>
    <xf numFmtId="0" fontId="76" fillId="0" borderId="0" xfId="0" applyFont="1" applyFill="1" applyAlignment="1">
      <alignment/>
    </xf>
    <xf numFmtId="9" fontId="7" fillId="0" borderId="11" xfId="64" applyFont="1" applyFill="1" applyBorder="1" applyAlignment="1">
      <alignment horizontal="center" vertical="center" wrapText="1"/>
    </xf>
    <xf numFmtId="0" fontId="76" fillId="0" borderId="11" xfId="0" applyFont="1" applyFill="1" applyBorder="1" applyAlignment="1" applyProtection="1">
      <alignment horizontal="justify" vertical="center" wrapText="1"/>
      <protection locked="0"/>
    </xf>
    <xf numFmtId="0" fontId="76" fillId="0" borderId="11" xfId="64" applyNumberFormat="1" applyFont="1" applyFill="1" applyBorder="1" applyAlignment="1">
      <alignment horizontal="center" vertical="center" wrapText="1"/>
    </xf>
    <xf numFmtId="9" fontId="76" fillId="0" borderId="11" xfId="64" applyFont="1" applyFill="1" applyBorder="1" applyAlignment="1" applyProtection="1">
      <alignment horizontal="center" vertical="center" wrapText="1"/>
      <protection locked="0"/>
    </xf>
    <xf numFmtId="9" fontId="76" fillId="0" borderId="11" xfId="64" applyNumberFormat="1" applyFont="1" applyFill="1" applyBorder="1" applyAlignment="1" applyProtection="1">
      <alignment horizontal="center" vertical="center" wrapText="1"/>
      <protection locked="0"/>
    </xf>
    <xf numFmtId="9" fontId="7" fillId="0" borderId="11" xfId="64" applyFont="1" applyFill="1" applyBorder="1" applyAlignment="1" applyProtection="1">
      <alignment horizontal="center" vertical="center" wrapText="1"/>
      <protection locked="0"/>
    </xf>
    <xf numFmtId="9" fontId="7" fillId="0" borderId="11" xfId="0" applyNumberFormat="1" applyFont="1" applyFill="1" applyBorder="1" applyAlignment="1" applyProtection="1">
      <alignment horizontal="center" vertical="center" wrapText="1"/>
      <protection locked="0"/>
    </xf>
    <xf numFmtId="9" fontId="76" fillId="0" borderId="11" xfId="0" applyNumberFormat="1" applyFont="1" applyFill="1" applyBorder="1" applyAlignment="1" applyProtection="1">
      <alignment horizontal="center" vertical="center" wrapText="1"/>
      <protection locked="0"/>
    </xf>
    <xf numFmtId="0" fontId="78" fillId="0" borderId="11" xfId="0" applyFont="1" applyFill="1" applyBorder="1" applyAlignment="1">
      <alignment horizontal="justify" vertical="center" wrapText="1"/>
    </xf>
    <xf numFmtId="0" fontId="78" fillId="0" borderId="11" xfId="0" applyFont="1" applyFill="1" applyBorder="1" applyAlignment="1" applyProtection="1">
      <alignment horizontal="justify" vertical="center" wrapText="1"/>
      <protection locked="0"/>
    </xf>
    <xf numFmtId="0" fontId="7" fillId="0" borderId="11" xfId="0" applyFont="1" applyFill="1" applyBorder="1" applyAlignment="1">
      <alignment horizontal="justify" vertical="center" wrapText="1"/>
    </xf>
    <xf numFmtId="0" fontId="76" fillId="0" borderId="11" xfId="64" applyNumberFormat="1" applyFont="1" applyFill="1" applyBorder="1" applyAlignment="1" applyProtection="1">
      <alignment horizontal="center" vertical="center" wrapText="1"/>
      <protection locked="0"/>
    </xf>
    <xf numFmtId="9" fontId="8" fillId="0" borderId="11" xfId="64" applyFont="1" applyFill="1" applyBorder="1" applyAlignment="1">
      <alignment horizontal="center" vertical="center" wrapText="1"/>
    </xf>
    <xf numFmtId="0" fontId="76" fillId="0" borderId="11" xfId="0" applyFont="1" applyFill="1" applyBorder="1" applyAlignment="1" applyProtection="1">
      <alignment horizontal="left" vertical="center" wrapText="1"/>
      <protection locked="0"/>
    </xf>
    <xf numFmtId="186" fontId="76" fillId="0" borderId="11" xfId="64" applyNumberFormat="1" applyFont="1" applyFill="1" applyBorder="1" applyAlignment="1" applyProtection="1">
      <alignment horizontal="center" vertical="center" wrapText="1"/>
      <protection locked="0"/>
    </xf>
    <xf numFmtId="0" fontId="76" fillId="0" borderId="11" xfId="0" applyNumberFormat="1" applyFont="1" applyFill="1" applyBorder="1" applyAlignment="1">
      <alignment horizontal="center" vertical="center" wrapText="1"/>
    </xf>
    <xf numFmtId="1" fontId="76" fillId="0" borderId="11" xfId="64" applyNumberFormat="1" applyFont="1" applyFill="1" applyBorder="1" applyAlignment="1">
      <alignment horizontal="center" vertical="center" wrapText="1"/>
    </xf>
    <xf numFmtId="1" fontId="76" fillId="0" borderId="11" xfId="0"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76" fillId="0" borderId="11" xfId="0" applyFont="1" applyFill="1" applyBorder="1" applyAlignment="1">
      <alignment vertical="center" wrapText="1"/>
    </xf>
    <xf numFmtId="0" fontId="6" fillId="0" borderId="11" xfId="0" applyFont="1" applyFill="1" applyBorder="1" applyAlignment="1">
      <alignment horizontal="left" vertical="center" wrapText="1"/>
    </xf>
    <xf numFmtId="187" fontId="76" fillId="0" borderId="11"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9" fillId="0" borderId="11" xfId="0" applyFont="1" applyFill="1" applyBorder="1" applyAlignment="1" applyProtection="1">
      <alignment horizontal="center" vertical="center" wrapText="1"/>
      <protection locked="0"/>
    </xf>
    <xf numFmtId="0" fontId="79" fillId="0" borderId="11" xfId="0" applyFont="1" applyFill="1" applyBorder="1" applyAlignment="1" applyProtection="1">
      <alignment horizontal="justify" vertical="center" wrapText="1"/>
      <protection locked="0"/>
    </xf>
    <xf numFmtId="9" fontId="79" fillId="0" borderId="11" xfId="64" applyFont="1" applyFill="1" applyBorder="1" applyAlignment="1">
      <alignment horizontal="center" vertical="center" wrapText="1"/>
    </xf>
    <xf numFmtId="9" fontId="79" fillId="0" borderId="11" xfId="0" applyNumberFormat="1" applyFont="1" applyFill="1" applyBorder="1" applyAlignment="1" applyProtection="1">
      <alignment horizontal="justify" vertical="center" wrapText="1"/>
      <protection locked="0"/>
    </xf>
    <xf numFmtId="0" fontId="80" fillId="0" borderId="11" xfId="0" applyFont="1" applyFill="1" applyBorder="1" applyAlignment="1" applyProtection="1">
      <alignment horizontal="center" vertical="center" wrapText="1"/>
      <protection locked="0"/>
    </xf>
    <xf numFmtId="9" fontId="80" fillId="0" borderId="11" xfId="0" applyNumberFormat="1" applyFont="1" applyFill="1" applyBorder="1" applyAlignment="1" applyProtection="1">
      <alignment horizontal="center" vertical="center" wrapText="1"/>
      <protection locked="0"/>
    </xf>
    <xf numFmtId="0" fontId="9" fillId="36" borderId="0" xfId="0" applyFont="1" applyFill="1" applyBorder="1" applyAlignment="1">
      <alignment horizontal="center"/>
    </xf>
    <xf numFmtId="0" fontId="10" fillId="36" borderId="21" xfId="0" applyFont="1" applyFill="1" applyBorder="1" applyAlignment="1">
      <alignment horizontal="center" vertical="center" wrapText="1"/>
    </xf>
    <xf numFmtId="0" fontId="80" fillId="36" borderId="0" xfId="0" applyFont="1" applyFill="1" applyAlignment="1">
      <alignment/>
    </xf>
    <xf numFmtId="0" fontId="12" fillId="36" borderId="11" xfId="0" applyFont="1" applyFill="1" applyBorder="1" applyAlignment="1">
      <alignment horizontal="justify" vertical="center" wrapText="1"/>
    </xf>
    <xf numFmtId="0" fontId="11" fillId="12" borderId="16"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3" fillId="39" borderId="16" xfId="0" applyFont="1" applyFill="1" applyBorder="1" applyAlignment="1" applyProtection="1">
      <alignment horizontal="center" vertical="center" wrapText="1"/>
      <protection/>
    </xf>
    <xf numFmtId="0" fontId="14" fillId="39" borderId="11" xfId="0" applyFont="1" applyFill="1" applyBorder="1" applyAlignment="1" applyProtection="1">
      <alignment horizontal="center" vertical="center" wrapText="1"/>
      <protection/>
    </xf>
    <xf numFmtId="0" fontId="12" fillId="36" borderId="0" xfId="0" applyFont="1" applyFill="1" applyBorder="1" applyAlignment="1">
      <alignment horizontal="left" vertical="center" wrapText="1"/>
    </xf>
    <xf numFmtId="0" fontId="81" fillId="36" borderId="0" xfId="0" applyFont="1" applyFill="1" applyBorder="1" applyAlignment="1">
      <alignment horizontal="center" vertical="center"/>
    </xf>
    <xf numFmtId="0" fontId="81" fillId="36" borderId="0" xfId="0" applyFont="1" applyFill="1" applyBorder="1" applyAlignment="1">
      <alignment vertical="center"/>
    </xf>
    <xf numFmtId="0" fontId="15" fillId="36" borderId="0" xfId="0" applyFont="1" applyFill="1" applyBorder="1" applyAlignment="1">
      <alignment horizontal="center" vertical="center" wrapText="1"/>
    </xf>
    <xf numFmtId="0" fontId="80" fillId="36" borderId="0" xfId="0" applyFont="1" applyFill="1" applyAlignment="1">
      <alignment horizontal="center"/>
    </xf>
    <xf numFmtId="0" fontId="10" fillId="36" borderId="0" xfId="0" applyFont="1" applyFill="1" applyBorder="1" applyAlignment="1">
      <alignment horizontal="center" vertical="center" wrapText="1"/>
    </xf>
    <xf numFmtId="0" fontId="15" fillId="40" borderId="22" xfId="0" applyFont="1" applyFill="1" applyBorder="1" applyAlignment="1">
      <alignment horizontal="center" vertical="center" wrapText="1"/>
    </xf>
    <xf numFmtId="0" fontId="15" fillId="40" borderId="11" xfId="0" applyFont="1" applyFill="1" applyBorder="1" applyAlignment="1">
      <alignment horizontal="center" vertical="center" wrapText="1"/>
    </xf>
    <xf numFmtId="0" fontId="10" fillId="41" borderId="23" xfId="0" applyFont="1" applyFill="1" applyBorder="1" applyAlignment="1">
      <alignment horizontal="center" vertical="center" wrapText="1"/>
    </xf>
    <xf numFmtId="0" fontId="10" fillId="41" borderId="24" xfId="0" applyFont="1" applyFill="1" applyBorder="1" applyAlignment="1">
      <alignment horizontal="center" vertical="center" wrapText="1"/>
    </xf>
    <xf numFmtId="0" fontId="10" fillId="40" borderId="22" xfId="0" applyFont="1" applyFill="1" applyBorder="1" applyAlignment="1">
      <alignment horizontal="center" vertical="center" wrapText="1"/>
    </xf>
    <xf numFmtId="0" fontId="10" fillId="40" borderId="11" xfId="0" applyFont="1" applyFill="1" applyBorder="1" applyAlignment="1">
      <alignment horizontal="center" vertical="center" wrapText="1"/>
    </xf>
    <xf numFmtId="0" fontId="10" fillId="41" borderId="22" xfId="0"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10" fillId="41" borderId="25" xfId="0" applyFont="1" applyFill="1" applyBorder="1" applyAlignment="1">
      <alignment horizontal="center" vertical="center" wrapText="1"/>
    </xf>
    <xf numFmtId="0" fontId="10" fillId="42" borderId="16" xfId="0" applyFont="1" applyFill="1" applyBorder="1" applyAlignment="1">
      <alignment horizontal="center" vertical="center" wrapText="1"/>
    </xf>
    <xf numFmtId="0" fontId="10" fillId="42" borderId="11"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10" fillId="40" borderId="26" xfId="0" applyFont="1" applyFill="1" applyBorder="1" applyAlignment="1">
      <alignment horizontal="center" vertical="center" wrapText="1"/>
    </xf>
    <xf numFmtId="0" fontId="10" fillId="40" borderId="15" xfId="0" applyFont="1" applyFill="1" applyBorder="1" applyAlignment="1">
      <alignment vertical="center" wrapText="1"/>
    </xf>
    <xf numFmtId="0" fontId="10" fillId="41" borderId="26" xfId="0" applyFont="1" applyFill="1" applyBorder="1" applyAlignment="1">
      <alignment horizontal="center" vertical="center" wrapText="1"/>
    </xf>
    <xf numFmtId="0" fontId="10" fillId="41" borderId="15" xfId="0" applyFont="1" applyFill="1" applyBorder="1" applyAlignment="1">
      <alignment horizontal="center" vertical="center" wrapText="1"/>
    </xf>
    <xf numFmtId="0" fontId="81" fillId="41" borderId="15" xfId="0" applyFont="1" applyFill="1" applyBorder="1" applyAlignment="1">
      <alignment/>
    </xf>
    <xf numFmtId="0" fontId="10" fillId="41" borderId="27" xfId="0" applyFont="1" applyFill="1" applyBorder="1" applyAlignment="1">
      <alignment horizontal="center" vertical="center" wrapText="1"/>
    </xf>
    <xf numFmtId="0" fontId="10" fillId="41" borderId="28" xfId="0" applyFont="1" applyFill="1" applyBorder="1" applyAlignment="1">
      <alignment horizontal="center" vertical="center" wrapText="1"/>
    </xf>
    <xf numFmtId="0" fontId="10" fillId="42" borderId="20" xfId="0" applyFont="1" applyFill="1" applyBorder="1" applyAlignment="1">
      <alignment horizontal="center" vertical="center" wrapText="1"/>
    </xf>
    <xf numFmtId="0" fontId="10" fillId="42" borderId="15" xfId="0" applyFont="1" applyFill="1" applyBorder="1" applyAlignment="1">
      <alignment horizontal="center" vertical="center" wrapText="1"/>
    </xf>
    <xf numFmtId="0" fontId="10" fillId="26" borderId="15" xfId="0" applyFont="1" applyFill="1" applyBorder="1" applyAlignment="1">
      <alignment horizontal="center" vertical="center" wrapText="1"/>
    </xf>
    <xf numFmtId="0" fontId="10" fillId="42" borderId="28"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10" fillId="19" borderId="28"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0" fillId="16" borderId="26"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10" fillId="0" borderId="11" xfId="0" applyFont="1" applyFill="1" applyBorder="1" applyAlignment="1">
      <alignment vertical="center" wrapText="1"/>
    </xf>
    <xf numFmtId="0" fontId="80" fillId="0" borderId="11" xfId="0" applyFont="1" applyFill="1" applyBorder="1" applyAlignment="1">
      <alignment vertical="center" wrapText="1"/>
    </xf>
    <xf numFmtId="0" fontId="80" fillId="0" borderId="11" xfId="0" applyFont="1" applyFill="1" applyBorder="1" applyAlignment="1" applyProtection="1">
      <alignment vertical="center" wrapText="1"/>
      <protection locked="0"/>
    </xf>
    <xf numFmtId="9" fontId="76" fillId="0" borderId="11" xfId="64" applyFont="1" applyFill="1" applyBorder="1" applyAlignment="1">
      <alignment horizontal="center" vertical="center"/>
    </xf>
    <xf numFmtId="0" fontId="80" fillId="0" borderId="11" xfId="0" applyFont="1" applyFill="1" applyBorder="1" applyAlignment="1">
      <alignment horizontal="center" vertical="center" wrapText="1"/>
    </xf>
    <xf numFmtId="9" fontId="80" fillId="0" borderId="11" xfId="64" applyFont="1" applyFill="1" applyBorder="1" applyAlignment="1">
      <alignment horizontal="center" vertical="center" wrapText="1"/>
    </xf>
    <xf numFmtId="9" fontId="80" fillId="0" borderId="11" xfId="64" applyFont="1" applyFill="1" applyBorder="1" applyAlignment="1" applyProtection="1">
      <alignment horizontal="center" vertical="center" wrapText="1"/>
      <protection locked="0"/>
    </xf>
    <xf numFmtId="9" fontId="12" fillId="0" borderId="11" xfId="64" applyFont="1" applyFill="1" applyBorder="1" applyAlignment="1">
      <alignment horizontal="center" vertical="center" wrapText="1"/>
    </xf>
    <xf numFmtId="0" fontId="80" fillId="0" borderId="11" xfId="0" applyFont="1" applyFill="1" applyBorder="1" applyAlignment="1" applyProtection="1">
      <alignment horizontal="justify" vertical="center" wrapText="1"/>
      <protection locked="0"/>
    </xf>
    <xf numFmtId="187" fontId="80" fillId="0" borderId="11" xfId="0" applyNumberFormat="1" applyFont="1" applyFill="1" applyBorder="1" applyAlignment="1" applyProtection="1">
      <alignment horizontal="center" vertical="center" wrapText="1"/>
      <protection locked="0"/>
    </xf>
    <xf numFmtId="0" fontId="78" fillId="0" borderId="11" xfId="0" applyFont="1" applyFill="1" applyBorder="1" applyAlignment="1" applyProtection="1">
      <alignment horizontal="center" vertical="center" wrapText="1"/>
      <protection locked="0"/>
    </xf>
    <xf numFmtId="9" fontId="12" fillId="0" borderId="11" xfId="64" applyFont="1" applyFill="1" applyBorder="1" applyAlignment="1" applyProtection="1">
      <alignment horizontal="center" vertical="center" wrapText="1"/>
      <protection locked="0"/>
    </xf>
    <xf numFmtId="0" fontId="78" fillId="0" borderId="11" xfId="0" applyFont="1" applyFill="1" applyBorder="1" applyAlignment="1" applyProtection="1">
      <alignment horizontal="left" vertical="center" wrapText="1"/>
      <protection locked="0"/>
    </xf>
    <xf numFmtId="0" fontId="10" fillId="36" borderId="21" xfId="0" applyFont="1" applyFill="1" applyBorder="1" applyAlignment="1">
      <alignment vertical="center" wrapText="1"/>
    </xf>
    <xf numFmtId="9" fontId="82" fillId="36" borderId="13" xfId="64" applyFont="1" applyFill="1" applyBorder="1" applyAlignment="1" applyProtection="1">
      <alignment horizontal="center" vertical="center" wrapText="1"/>
      <protection locked="0"/>
    </xf>
    <xf numFmtId="9" fontId="12" fillId="36" borderId="13" xfId="64" applyFont="1" applyFill="1" applyBorder="1" applyAlignment="1">
      <alignment horizontal="center" vertical="center" wrapText="1"/>
    </xf>
    <xf numFmtId="0" fontId="78" fillId="36" borderId="13" xfId="0" applyFont="1" applyFill="1" applyBorder="1" applyAlignment="1" applyProtection="1">
      <alignment horizontal="center" vertical="center" wrapText="1"/>
      <protection locked="0"/>
    </xf>
    <xf numFmtId="9" fontId="16" fillId="36" borderId="13" xfId="64" applyFont="1" applyFill="1" applyBorder="1" applyAlignment="1">
      <alignment horizontal="center" vertical="center" wrapText="1"/>
    </xf>
    <xf numFmtId="0" fontId="80" fillId="36" borderId="0" xfId="0" applyFont="1" applyFill="1" applyBorder="1" applyAlignment="1">
      <alignment vertical="center" wrapText="1"/>
    </xf>
    <xf numFmtId="0" fontId="80" fillId="36" borderId="0" xfId="0" applyFont="1" applyFill="1" applyBorder="1" applyAlignment="1">
      <alignment horizontal="center" vertical="center" wrapText="1"/>
    </xf>
    <xf numFmtId="9" fontId="12" fillId="36" borderId="0" xfId="64" applyFont="1" applyFill="1" applyBorder="1" applyAlignment="1">
      <alignment horizontal="center" vertical="center" wrapText="1"/>
    </xf>
    <xf numFmtId="0" fontId="80" fillId="36" borderId="0" xfId="0" applyFont="1" applyFill="1" applyBorder="1" applyAlignment="1">
      <alignment/>
    </xf>
    <xf numFmtId="0" fontId="81" fillId="36" borderId="0" xfId="0" applyFont="1" applyFill="1" applyBorder="1" applyAlignment="1">
      <alignment horizontal="right" vertical="center" wrapText="1"/>
    </xf>
    <xf numFmtId="0" fontId="81" fillId="36" borderId="0" xfId="0" applyFont="1" applyFill="1" applyBorder="1" applyAlignment="1">
      <alignment vertical="top" wrapText="1"/>
    </xf>
    <xf numFmtId="0" fontId="81" fillId="36" borderId="0" xfId="0" applyFont="1" applyFill="1" applyBorder="1" applyAlignment="1">
      <alignment horizontal="center" vertical="center" wrapText="1"/>
    </xf>
    <xf numFmtId="0" fontId="81" fillId="36" borderId="11" xfId="0" applyFont="1" applyFill="1" applyBorder="1" applyAlignment="1">
      <alignment horizontal="center" vertical="center" wrapText="1"/>
    </xf>
    <xf numFmtId="0" fontId="80" fillId="36" borderId="11" xfId="0" applyFont="1" applyFill="1" applyBorder="1" applyAlignment="1">
      <alignment horizontal="center" vertical="top" wrapText="1"/>
    </xf>
    <xf numFmtId="0" fontId="80" fillId="36" borderId="11" xfId="0" applyFont="1" applyFill="1" applyBorder="1" applyAlignment="1">
      <alignment horizontal="center" vertical="center" wrapText="1"/>
    </xf>
    <xf numFmtId="0" fontId="80" fillId="36" borderId="0" xfId="0" applyFont="1" applyFill="1" applyAlignment="1">
      <alignment vertical="top" wrapText="1"/>
    </xf>
    <xf numFmtId="0" fontId="76" fillId="0" borderId="0" xfId="0" applyFont="1" applyAlignment="1">
      <alignment horizontal="center"/>
    </xf>
    <xf numFmtId="0" fontId="81" fillId="36" borderId="16" xfId="0" applyFont="1" applyFill="1" applyBorder="1" applyAlignment="1">
      <alignment horizontal="left" vertical="center" wrapText="1"/>
    </xf>
    <xf numFmtId="0" fontId="81" fillId="36" borderId="23" xfId="0" applyFont="1" applyFill="1" applyBorder="1" applyAlignment="1">
      <alignment horizontal="left" vertical="center" wrapText="1"/>
    </xf>
    <xf numFmtId="0" fontId="81" fillId="36" borderId="29" xfId="0" applyFont="1" applyFill="1" applyBorder="1" applyAlignment="1">
      <alignment horizontal="left" vertical="center" wrapText="1"/>
    </xf>
    <xf numFmtId="0" fontId="71" fillId="0" borderId="29" xfId="0" applyFont="1" applyBorder="1" applyAlignment="1">
      <alignment horizontal="left"/>
    </xf>
    <xf numFmtId="1" fontId="76" fillId="0" borderId="11" xfId="64" applyNumberFormat="1" applyFont="1" applyFill="1" applyBorder="1" applyAlignment="1" applyProtection="1">
      <alignment horizontal="center" vertical="center" wrapText="1"/>
      <protection locked="0"/>
    </xf>
    <xf numFmtId="0" fontId="83" fillId="0" borderId="11" xfId="0" applyFont="1" applyFill="1" applyBorder="1" applyAlignment="1">
      <alignment horizontal="center" vertical="center" wrapText="1"/>
    </xf>
    <xf numFmtId="9" fontId="10" fillId="0" borderId="11" xfId="64" applyFont="1" applyFill="1" applyBorder="1" applyAlignment="1">
      <alignment horizontal="center" vertical="center" wrapText="1"/>
    </xf>
    <xf numFmtId="0" fontId="84" fillId="0" borderId="11" xfId="0" applyFont="1" applyFill="1" applyBorder="1" applyAlignment="1">
      <alignment horizontal="center" vertical="center" wrapText="1"/>
    </xf>
    <xf numFmtId="0" fontId="85" fillId="0" borderId="11" xfId="0" applyFont="1" applyFill="1" applyBorder="1" applyAlignment="1">
      <alignment horizontal="center" vertical="center" wrapText="1"/>
    </xf>
    <xf numFmtId="9" fontId="18" fillId="36" borderId="13" xfId="64"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5" fillId="36" borderId="0" xfId="0" applyFont="1" applyFill="1" applyBorder="1" applyAlignment="1">
      <alignment horizontal="center" vertical="center" wrapText="1"/>
    </xf>
    <xf numFmtId="0" fontId="11" fillId="12" borderId="30"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25" xfId="0" applyFont="1" applyFill="1" applyBorder="1" applyAlignment="1">
      <alignment horizontal="center" vertical="center" wrapText="1"/>
    </xf>
    <xf numFmtId="0" fontId="10" fillId="19" borderId="32" xfId="0" applyFont="1" applyFill="1" applyBorder="1" applyAlignment="1">
      <alignment horizontal="center" vertical="center" wrapText="1"/>
    </xf>
    <xf numFmtId="0" fontId="10" fillId="19" borderId="23" xfId="0" applyFont="1" applyFill="1" applyBorder="1" applyAlignment="1">
      <alignment horizontal="center" vertical="center" wrapText="1"/>
    </xf>
    <xf numFmtId="0" fontId="10" fillId="19" borderId="16" xfId="0" applyFont="1" applyFill="1" applyBorder="1" applyAlignment="1">
      <alignment horizontal="center" vertical="center" wrapText="1"/>
    </xf>
    <xf numFmtId="22" fontId="86" fillId="14" borderId="33" xfId="0" applyNumberFormat="1" applyFont="1" applyFill="1" applyBorder="1" applyAlignment="1">
      <alignment horizontal="center" vertical="center"/>
    </xf>
    <xf numFmtId="22" fontId="86" fillId="14" borderId="34" xfId="0" applyNumberFormat="1" applyFont="1" applyFill="1" applyBorder="1" applyAlignment="1">
      <alignment horizontal="center" vertical="center"/>
    </xf>
    <xf numFmtId="22" fontId="86" fillId="14" borderId="35" xfId="0" applyNumberFormat="1" applyFont="1" applyFill="1" applyBorder="1" applyAlignment="1">
      <alignment horizontal="center" vertical="center"/>
    </xf>
    <xf numFmtId="0" fontId="86" fillId="8" borderId="33" xfId="0" applyFont="1" applyFill="1" applyBorder="1" applyAlignment="1">
      <alignment horizontal="center" vertical="center"/>
    </xf>
    <xf numFmtId="0" fontId="86" fillId="8" borderId="34" xfId="0" applyFont="1" applyFill="1" applyBorder="1" applyAlignment="1">
      <alignment horizontal="center" vertical="center"/>
    </xf>
    <xf numFmtId="0" fontId="86" fillId="8" borderId="35" xfId="0" applyFont="1" applyFill="1" applyBorder="1" applyAlignment="1">
      <alignment horizontal="center" vertical="center"/>
    </xf>
    <xf numFmtId="0" fontId="15" fillId="41" borderId="36" xfId="0" applyFont="1" applyFill="1" applyBorder="1" applyAlignment="1">
      <alignment horizontal="center" vertical="center" wrapText="1"/>
    </xf>
    <xf numFmtId="0" fontId="15" fillId="41" borderId="12" xfId="0" applyFont="1" applyFill="1" applyBorder="1" applyAlignment="1">
      <alignment horizontal="center" vertical="center" wrapText="1"/>
    </xf>
    <xf numFmtId="0" fontId="15" fillId="41" borderId="37" xfId="0" applyFont="1" applyFill="1" applyBorder="1" applyAlignment="1">
      <alignment horizontal="center" vertical="center" wrapText="1"/>
    </xf>
    <xf numFmtId="0" fontId="15" fillId="41" borderId="22" xfId="0" applyFont="1" applyFill="1" applyBorder="1" applyAlignment="1">
      <alignment horizontal="center" vertical="center" wrapText="1"/>
    </xf>
    <xf numFmtId="0" fontId="15" fillId="41" borderId="11" xfId="0" applyFont="1" applyFill="1" applyBorder="1" applyAlignment="1">
      <alignment horizontal="center" vertical="center" wrapText="1"/>
    </xf>
    <xf numFmtId="0" fontId="15" fillId="41" borderId="25"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77" fillId="0" borderId="29" xfId="0" applyFont="1" applyBorder="1" applyAlignment="1">
      <alignment horizontal="left" vertical="center" wrapText="1"/>
    </xf>
    <xf numFmtId="0" fontId="77" fillId="0" borderId="23" xfId="0" applyFont="1" applyBorder="1" applyAlignment="1">
      <alignment horizontal="left" vertical="center" wrapText="1"/>
    </xf>
    <xf numFmtId="0" fontId="77" fillId="0" borderId="16" xfId="0" applyFont="1" applyBorder="1" applyAlignment="1">
      <alignment horizontal="left" vertical="center" wrapText="1"/>
    </xf>
    <xf numFmtId="9" fontId="12" fillId="36" borderId="21" xfId="64" applyFont="1" applyFill="1" applyBorder="1" applyAlignment="1" applyProtection="1">
      <alignment horizontal="center" vertical="center" wrapText="1"/>
      <protection locked="0"/>
    </xf>
    <xf numFmtId="9" fontId="12" fillId="36" borderId="19" xfId="64" applyFont="1" applyFill="1" applyBorder="1" applyAlignment="1" applyProtection="1">
      <alignment horizontal="center" vertical="center" wrapText="1"/>
      <protection locked="0"/>
    </xf>
    <xf numFmtId="0" fontId="10" fillId="36" borderId="0" xfId="0" applyFont="1" applyFill="1" applyBorder="1" applyAlignment="1">
      <alignment horizontal="center" vertical="center" wrapText="1"/>
    </xf>
    <xf numFmtId="0" fontId="10" fillId="42" borderId="11" xfId="0" applyFont="1" applyFill="1" applyBorder="1" applyAlignment="1">
      <alignment horizontal="center" vertical="center" wrapText="1"/>
    </xf>
    <xf numFmtId="0" fontId="81" fillId="36" borderId="0" xfId="0" applyFont="1" applyFill="1" applyBorder="1" applyAlignment="1">
      <alignment horizontal="justify" vertical="center" wrapText="1"/>
    </xf>
    <xf numFmtId="0" fontId="83" fillId="26" borderId="38" xfId="0" applyFont="1" applyFill="1" applyBorder="1" applyAlignment="1" applyProtection="1">
      <alignment horizontal="center" vertical="center" wrapText="1"/>
      <protection locked="0"/>
    </xf>
    <xf numFmtId="0" fontId="83" fillId="26" borderId="19" xfId="0" applyFont="1" applyFill="1" applyBorder="1" applyAlignment="1" applyProtection="1">
      <alignment horizontal="center" vertical="center" wrapText="1"/>
      <protection locked="0"/>
    </xf>
    <xf numFmtId="0" fontId="83" fillId="37" borderId="38" xfId="0" applyFont="1" applyFill="1" applyBorder="1" applyAlignment="1" applyProtection="1">
      <alignment horizontal="center" vertical="center" wrapText="1"/>
      <protection locked="0"/>
    </xf>
    <xf numFmtId="0" fontId="83" fillId="37" borderId="19" xfId="0" applyFont="1" applyFill="1" applyBorder="1" applyAlignment="1" applyProtection="1">
      <alignment horizontal="center" vertical="center" wrapText="1"/>
      <protection locked="0"/>
    </xf>
    <xf numFmtId="0" fontId="87" fillId="26" borderId="21" xfId="0" applyFont="1" applyFill="1" applyBorder="1" applyAlignment="1" applyProtection="1">
      <alignment horizontal="center" vertical="center" wrapText="1"/>
      <protection locked="0"/>
    </xf>
    <xf numFmtId="0" fontId="87" fillId="26" borderId="38" xfId="0" applyFont="1" applyFill="1" applyBorder="1" applyAlignment="1" applyProtection="1">
      <alignment horizontal="center" vertical="center" wrapText="1"/>
      <protection locked="0"/>
    </xf>
    <xf numFmtId="0" fontId="87" fillId="26" borderId="19" xfId="0" applyFont="1" applyFill="1" applyBorder="1" applyAlignment="1" applyProtection="1">
      <alignment horizontal="center" vertical="center" wrapText="1"/>
      <protection locked="0"/>
    </xf>
    <xf numFmtId="0" fontId="15" fillId="42" borderId="11" xfId="0" applyFont="1" applyFill="1" applyBorder="1" applyAlignment="1">
      <alignment horizontal="center" vertical="center" wrapText="1"/>
    </xf>
    <xf numFmtId="0" fontId="15" fillId="42" borderId="25" xfId="0" applyFont="1" applyFill="1" applyBorder="1" applyAlignment="1">
      <alignment horizontal="center" vertical="center" wrapText="1"/>
    </xf>
    <xf numFmtId="0" fontId="10" fillId="37" borderId="32"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37" borderId="24" xfId="0" applyFont="1" applyFill="1" applyBorder="1" applyAlignment="1">
      <alignment horizontal="center" vertical="center" wrapText="1"/>
    </xf>
    <xf numFmtId="0" fontId="10" fillId="42" borderId="25" xfId="0" applyFont="1" applyFill="1" applyBorder="1" applyAlignment="1">
      <alignment horizontal="center" vertical="center" wrapText="1"/>
    </xf>
    <xf numFmtId="0" fontId="81" fillId="36" borderId="0" xfId="0" applyFont="1" applyFill="1" applyBorder="1" applyAlignment="1">
      <alignment horizontal="right" vertical="center" wrapText="1"/>
    </xf>
    <xf numFmtId="0" fontId="15" fillId="42" borderId="12" xfId="0" applyFont="1" applyFill="1" applyBorder="1" applyAlignment="1">
      <alignment horizontal="center" vertical="center" wrapText="1"/>
    </xf>
    <xf numFmtId="0" fontId="15" fillId="42" borderId="37" xfId="0" applyFont="1" applyFill="1" applyBorder="1" applyAlignment="1">
      <alignment horizontal="center" vertical="center" wrapText="1"/>
    </xf>
    <xf numFmtId="0" fontId="10" fillId="41" borderId="32" xfId="0" applyFont="1" applyFill="1" applyBorder="1" applyAlignment="1">
      <alignment horizontal="center" vertical="center" wrapText="1"/>
    </xf>
    <xf numFmtId="0" fontId="10" fillId="41" borderId="23" xfId="0" applyFont="1" applyFill="1" applyBorder="1" applyAlignment="1">
      <alignment horizontal="center" vertical="center" wrapText="1"/>
    </xf>
    <xf numFmtId="0" fontId="10" fillId="41" borderId="16" xfId="0" applyFont="1" applyFill="1" applyBorder="1" applyAlignment="1">
      <alignment horizontal="center" vertical="center" wrapText="1"/>
    </xf>
    <xf numFmtId="0" fontId="81" fillId="36" borderId="0" xfId="0" applyFont="1" applyFill="1" applyBorder="1" applyAlignment="1">
      <alignment horizontal="center" vertical="center"/>
    </xf>
    <xf numFmtId="0" fontId="15" fillId="40" borderId="36" xfId="0" applyFont="1" applyFill="1" applyBorder="1" applyAlignment="1">
      <alignment horizontal="center" vertical="center" wrapText="1"/>
    </xf>
    <xf numFmtId="0" fontId="15" fillId="40" borderId="12" xfId="0" applyFont="1" applyFill="1" applyBorder="1" applyAlignment="1">
      <alignment horizontal="center" vertical="center" wrapText="1"/>
    </xf>
    <xf numFmtId="0" fontId="15" fillId="40" borderId="22" xfId="0" applyFont="1" applyFill="1" applyBorder="1" applyAlignment="1">
      <alignment horizontal="center" vertical="center" wrapText="1"/>
    </xf>
    <xf numFmtId="0" fontId="15" fillId="40" borderId="11" xfId="0" applyFont="1" applyFill="1" applyBorder="1" applyAlignment="1">
      <alignment horizontal="center" vertical="center" wrapText="1"/>
    </xf>
    <xf numFmtId="0" fontId="10" fillId="42" borderId="16" xfId="0" applyFont="1" applyFill="1" applyBorder="1" applyAlignment="1">
      <alignment horizontal="center" vertical="center" wrapText="1"/>
    </xf>
    <xf numFmtId="0" fontId="88" fillId="43" borderId="21" xfId="0" applyFont="1" applyFill="1" applyBorder="1" applyAlignment="1" applyProtection="1">
      <alignment horizontal="center" vertical="center" wrapText="1"/>
      <protection locked="0"/>
    </xf>
    <xf numFmtId="0" fontId="88" fillId="43" borderId="38" xfId="0" applyFont="1" applyFill="1" applyBorder="1" applyAlignment="1" applyProtection="1">
      <alignment horizontal="center" vertical="center" wrapText="1"/>
      <protection locked="0"/>
    </xf>
    <xf numFmtId="0" fontId="88" fillId="43" borderId="19" xfId="0" applyFont="1" applyFill="1" applyBorder="1" applyAlignment="1" applyProtection="1">
      <alignment horizontal="center" vertical="center" wrapText="1"/>
      <protection locked="0"/>
    </xf>
    <xf numFmtId="0" fontId="83" fillId="29" borderId="38" xfId="0" applyFont="1" applyFill="1" applyBorder="1" applyAlignment="1" applyProtection="1">
      <alignment horizontal="center" vertical="center" wrapText="1"/>
      <protection locked="0"/>
    </xf>
    <xf numFmtId="0" fontId="83" fillId="29" borderId="19" xfId="0" applyFont="1" applyFill="1" applyBorder="1" applyAlignment="1" applyProtection="1">
      <alignment horizontal="center" vertical="center" wrapText="1"/>
      <protection locked="0"/>
    </xf>
    <xf numFmtId="0" fontId="15" fillId="42" borderId="16" xfId="0" applyFont="1" applyFill="1" applyBorder="1" applyAlignment="1">
      <alignment horizontal="center" vertical="center" wrapText="1"/>
    </xf>
    <xf numFmtId="0" fontId="80" fillId="36" borderId="21" xfId="0" applyFont="1" applyFill="1" applyBorder="1" applyAlignment="1" applyProtection="1">
      <alignment horizontal="center" vertical="center" wrapText="1"/>
      <protection locked="0"/>
    </xf>
    <xf numFmtId="0" fontId="80" fillId="36" borderId="38" xfId="0" applyFont="1" applyFill="1" applyBorder="1" applyAlignment="1" applyProtection="1">
      <alignment horizontal="center" vertical="center" wrapText="1"/>
      <protection locked="0"/>
    </xf>
    <xf numFmtId="0" fontId="80" fillId="36" borderId="19" xfId="0" applyFont="1" applyFill="1" applyBorder="1" applyAlignment="1" applyProtection="1">
      <alignment horizontal="center" vertical="center" wrapText="1"/>
      <protection locked="0"/>
    </xf>
    <xf numFmtId="0" fontId="78" fillId="36" borderId="21" xfId="0" applyFont="1" applyFill="1" applyBorder="1" applyAlignment="1" applyProtection="1">
      <alignment horizontal="center" vertical="center" wrapText="1"/>
      <protection locked="0"/>
    </xf>
    <xf numFmtId="0" fontId="78" fillId="36" borderId="19" xfId="0" applyFont="1" applyFill="1" applyBorder="1" applyAlignment="1" applyProtection="1">
      <alignment horizontal="center" vertical="center" wrapText="1"/>
      <protection locked="0"/>
    </xf>
    <xf numFmtId="0" fontId="10" fillId="19" borderId="25" xfId="0" applyFont="1" applyFill="1" applyBorder="1" applyAlignment="1">
      <alignment horizontal="center" vertical="center" wrapText="1"/>
    </xf>
    <xf numFmtId="0" fontId="80" fillId="36" borderId="0" xfId="0" applyFont="1" applyFill="1" applyBorder="1" applyAlignment="1">
      <alignment horizontal="center"/>
    </xf>
    <xf numFmtId="0" fontId="15" fillId="42" borderId="18" xfId="0" applyFont="1" applyFill="1" applyBorder="1" applyAlignment="1">
      <alignment horizontal="center" vertical="center" wrapText="1"/>
    </xf>
    <xf numFmtId="0" fontId="80" fillId="36" borderId="11" xfId="0" applyFont="1" applyFill="1" applyBorder="1" applyAlignment="1">
      <alignment horizontal="center" vertical="top" wrapText="1"/>
    </xf>
    <xf numFmtId="0" fontId="81" fillId="36" borderId="11" xfId="0" applyFont="1" applyFill="1" applyBorder="1" applyAlignment="1">
      <alignment horizontal="center" vertical="top" wrapText="1"/>
    </xf>
    <xf numFmtId="0" fontId="81" fillId="36" borderId="11"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80" fillId="36" borderId="11" xfId="0" applyFont="1" applyFill="1" applyBorder="1" applyAlignment="1">
      <alignment horizontal="center" vertical="center" wrapText="1"/>
    </xf>
    <xf numFmtId="0" fontId="89" fillId="36" borderId="11"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37" borderId="25" xfId="0" applyFont="1" applyFill="1" applyBorder="1" applyAlignment="1">
      <alignment horizontal="center" vertical="center" wrapText="1"/>
    </xf>
    <xf numFmtId="0" fontId="15" fillId="16" borderId="22"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10" fillId="16" borderId="25" xfId="0" applyFont="1" applyFill="1" applyBorder="1" applyAlignment="1">
      <alignment horizontal="center" vertical="center" wrapText="1"/>
    </xf>
    <xf numFmtId="0" fontId="10" fillId="26" borderId="11" xfId="0" applyFont="1" applyFill="1" applyBorder="1" applyAlignment="1">
      <alignment horizontal="center" vertical="center" wrapText="1"/>
    </xf>
    <xf numFmtId="0" fontId="14" fillId="39" borderId="11" xfId="0" applyFont="1" applyFill="1" applyBorder="1" applyAlignment="1" applyProtection="1">
      <alignment horizontal="center" vertical="center" wrapText="1"/>
      <protection/>
    </xf>
    <xf numFmtId="0" fontId="14" fillId="39" borderId="25" xfId="0" applyFont="1" applyFill="1" applyBorder="1" applyAlignment="1" applyProtection="1">
      <alignment horizontal="center" vertical="center" wrapText="1"/>
      <protection/>
    </xf>
    <xf numFmtId="0" fontId="14" fillId="39" borderId="11" xfId="0" applyFont="1" applyFill="1" applyBorder="1" applyAlignment="1" applyProtection="1">
      <alignment horizontal="center" vertical="top" wrapText="1"/>
      <protection/>
    </xf>
    <xf numFmtId="0" fontId="14" fillId="39" borderId="25" xfId="0" applyFont="1" applyFill="1" applyBorder="1" applyAlignment="1" applyProtection="1">
      <alignment horizontal="center" vertical="top" wrapText="1"/>
      <protection/>
    </xf>
    <xf numFmtId="0" fontId="10" fillId="36" borderId="13" xfId="0" applyFont="1" applyFill="1" applyBorder="1" applyAlignment="1">
      <alignment horizontal="center" vertical="center" wrapText="1"/>
    </xf>
    <xf numFmtId="0" fontId="15" fillId="16" borderId="36" xfId="0" applyFont="1" applyFill="1" applyBorder="1" applyAlignment="1">
      <alignment horizontal="center" vertical="center" wrapText="1"/>
    </xf>
    <xf numFmtId="0" fontId="15" fillId="16" borderId="12" xfId="0" applyFont="1" applyFill="1" applyBorder="1" applyAlignment="1">
      <alignment horizontal="center" vertical="center" wrapText="1"/>
    </xf>
    <xf numFmtId="0" fontId="15" fillId="16" borderId="37" xfId="0" applyFont="1" applyFill="1" applyBorder="1" applyAlignment="1">
      <alignment horizontal="center" vertical="center" wrapText="1"/>
    </xf>
    <xf numFmtId="0" fontId="90" fillId="0" borderId="11" xfId="64" applyNumberFormat="1" applyFont="1" applyFill="1" applyBorder="1" applyAlignment="1">
      <alignment horizontal="center" vertical="center" wrapText="1"/>
    </xf>
    <xf numFmtId="9" fontId="90" fillId="0" borderId="11" xfId="64" applyFont="1" applyFill="1" applyBorder="1" applyAlignment="1">
      <alignment horizontal="center" vertical="center" wrapText="1"/>
    </xf>
    <xf numFmtId="9" fontId="84" fillId="0" borderId="11" xfId="0" applyNumberFormat="1" applyFont="1" applyFill="1" applyBorder="1" applyAlignment="1" applyProtection="1">
      <alignment horizontal="center" vertical="center" wrapText="1"/>
      <protection locked="0"/>
    </xf>
    <xf numFmtId="1" fontId="84" fillId="0" borderId="11" xfId="0" applyNumberFormat="1" applyFont="1" applyFill="1" applyBorder="1" applyAlignment="1" applyProtection="1">
      <alignment horizontal="center" vertical="center" wrapText="1"/>
      <protection locked="0"/>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2 2" xfId="30"/>
    <cellStyle name="60% - Énfasis3" xfId="31"/>
    <cellStyle name="60% - Énfasis3 2" xfId="32"/>
    <cellStyle name="60% - Énfasis4" xfId="33"/>
    <cellStyle name="60% - Énfasis4 2" xfId="34"/>
    <cellStyle name="60% - Énfasis5" xfId="35"/>
    <cellStyle name="60% - Énfasis5 2" xfId="36"/>
    <cellStyle name="60% - Énfasis6" xfId="37"/>
    <cellStyle name="60% - Énfasis6 2" xfId="38"/>
    <cellStyle name="Amarillo" xfId="39"/>
    <cellStyle name="Bueno" xfId="40"/>
    <cellStyle name="Cálculo" xfId="41"/>
    <cellStyle name="Celda de comprobación" xfId="42"/>
    <cellStyle name="Celda vinculada" xfId="43"/>
    <cellStyle name="Encabezado 1" xfId="44"/>
    <cellStyle name="Encabezado 4" xfId="45"/>
    <cellStyle name="Énfasis1" xfId="46"/>
    <cellStyle name="Énfasis2" xfId="47"/>
    <cellStyle name="Énfasis3" xfId="48"/>
    <cellStyle name="Énfasis4" xfId="49"/>
    <cellStyle name="Énfasis5" xfId="50"/>
    <cellStyle name="Énfasis6" xfId="51"/>
    <cellStyle name="Entrada" xfId="52"/>
    <cellStyle name="Hyperlink" xfId="53"/>
    <cellStyle name="Incorrecto" xfId="54"/>
    <cellStyle name="Comma" xfId="55"/>
    <cellStyle name="Comma [0]" xfId="56"/>
    <cellStyle name="Millares 2" xfId="57"/>
    <cellStyle name="Currency" xfId="58"/>
    <cellStyle name="Currency [0]" xfId="59"/>
    <cellStyle name="Neutral" xfId="60"/>
    <cellStyle name="Neutral 2" xfId="61"/>
    <cellStyle name="Normal 2" xfId="62"/>
    <cellStyle name="Notas" xfId="63"/>
    <cellStyle name="Percent" xfId="64"/>
    <cellStyle name="Porcentaje 2" xfId="65"/>
    <cellStyle name="Porcentual 2" xfId="66"/>
    <cellStyle name="Rojo" xfId="67"/>
    <cellStyle name="Salida" xfId="68"/>
    <cellStyle name="Texto de advertencia" xfId="69"/>
    <cellStyle name="Texto explicativo" xfId="70"/>
    <cellStyle name="Título" xfId="71"/>
    <cellStyle name="Título 2" xfId="72"/>
    <cellStyle name="Título 3" xfId="73"/>
    <cellStyle name="Título 4" xfId="74"/>
    <cellStyle name="Total" xfId="75"/>
    <cellStyle name="Verde" xfId="76"/>
  </cellStyles>
  <dxfs count="9">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5</xdr:row>
      <xdr:rowOff>0</xdr:rowOff>
    </xdr:from>
    <xdr:ext cx="304800" cy="190500"/>
    <xdr:sp>
      <xdr:nvSpPr>
        <xdr:cNvPr id="1" name="AutoShape 38" descr="Resultado de imagen para boton agregar icono"/>
        <xdr:cNvSpPr>
          <a:spLocks noChangeAspect="1"/>
        </xdr:cNvSpPr>
      </xdr:nvSpPr>
      <xdr:spPr>
        <a:xfrm>
          <a:off x="10620375" y="42005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304800" cy="190500"/>
    <xdr:sp>
      <xdr:nvSpPr>
        <xdr:cNvPr id="2" name="AutoShape 39" descr="Resultado de imagen para boton agregar icono"/>
        <xdr:cNvSpPr>
          <a:spLocks noChangeAspect="1"/>
        </xdr:cNvSpPr>
      </xdr:nvSpPr>
      <xdr:spPr>
        <a:xfrm>
          <a:off x="10620375" y="42005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304800" cy="190500"/>
    <xdr:sp>
      <xdr:nvSpPr>
        <xdr:cNvPr id="3" name="AutoShape 40" descr="Resultado de imagen para boton agregar icono"/>
        <xdr:cNvSpPr>
          <a:spLocks noChangeAspect="1"/>
        </xdr:cNvSpPr>
      </xdr:nvSpPr>
      <xdr:spPr>
        <a:xfrm>
          <a:off x="10620375" y="42005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304800" cy="190500"/>
    <xdr:sp>
      <xdr:nvSpPr>
        <xdr:cNvPr id="4" name="AutoShape 42" descr="Z"/>
        <xdr:cNvSpPr>
          <a:spLocks noChangeAspect="1"/>
        </xdr:cNvSpPr>
      </xdr:nvSpPr>
      <xdr:spPr>
        <a:xfrm>
          <a:off x="10620375" y="420052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4</xdr:row>
      <xdr:rowOff>152400</xdr:rowOff>
    </xdr:from>
    <xdr:to>
      <xdr:col>5</xdr:col>
      <xdr:colOff>0</xdr:colOff>
      <xdr:row>6</xdr:row>
      <xdr:rowOff>0</xdr:rowOff>
    </xdr:to>
    <xdr:sp>
      <xdr:nvSpPr>
        <xdr:cNvPr id="5" name="Rectangle 53"/>
        <xdr:cNvSpPr>
          <a:spLocks/>
        </xdr:cNvSpPr>
      </xdr:nvSpPr>
      <xdr:spPr>
        <a:xfrm>
          <a:off x="10620375" y="2524125"/>
          <a:ext cx="0" cy="253365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6</xdr:row>
      <xdr:rowOff>0</xdr:rowOff>
    </xdr:from>
    <xdr:ext cx="304800" cy="190500"/>
    <xdr:sp>
      <xdr:nvSpPr>
        <xdr:cNvPr id="6" name="AutoShape 38" descr="Resultado de imagen para boton agregar icono"/>
        <xdr:cNvSpPr>
          <a:spLocks noChangeAspect="1"/>
        </xdr:cNvSpPr>
      </xdr:nvSpPr>
      <xdr:spPr>
        <a:xfrm>
          <a:off x="10620375" y="50577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304800" cy="190500"/>
    <xdr:sp>
      <xdr:nvSpPr>
        <xdr:cNvPr id="7" name="AutoShape 39" descr="Resultado de imagen para boton agregar icono"/>
        <xdr:cNvSpPr>
          <a:spLocks noChangeAspect="1"/>
        </xdr:cNvSpPr>
      </xdr:nvSpPr>
      <xdr:spPr>
        <a:xfrm>
          <a:off x="10620375" y="50577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304800" cy="190500"/>
    <xdr:sp>
      <xdr:nvSpPr>
        <xdr:cNvPr id="8" name="AutoShape 40" descr="Resultado de imagen para boton agregar icono"/>
        <xdr:cNvSpPr>
          <a:spLocks noChangeAspect="1"/>
        </xdr:cNvSpPr>
      </xdr:nvSpPr>
      <xdr:spPr>
        <a:xfrm>
          <a:off x="10620375" y="50577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304800" cy="190500"/>
    <xdr:sp>
      <xdr:nvSpPr>
        <xdr:cNvPr id="9" name="AutoShape 42" descr="Z"/>
        <xdr:cNvSpPr>
          <a:spLocks noChangeAspect="1"/>
        </xdr:cNvSpPr>
      </xdr:nvSpPr>
      <xdr:spPr>
        <a:xfrm>
          <a:off x="10620375" y="50577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5</xdr:row>
      <xdr:rowOff>152400</xdr:rowOff>
    </xdr:from>
    <xdr:to>
      <xdr:col>5</xdr:col>
      <xdr:colOff>0</xdr:colOff>
      <xdr:row>7</xdr:row>
      <xdr:rowOff>0</xdr:rowOff>
    </xdr:to>
    <xdr:sp>
      <xdr:nvSpPr>
        <xdr:cNvPr id="10" name="Rectangle 53"/>
        <xdr:cNvSpPr>
          <a:spLocks/>
        </xdr:cNvSpPr>
      </xdr:nvSpPr>
      <xdr:spPr>
        <a:xfrm>
          <a:off x="10620375" y="4352925"/>
          <a:ext cx="0" cy="1400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7</xdr:row>
      <xdr:rowOff>0</xdr:rowOff>
    </xdr:from>
    <xdr:ext cx="304800" cy="190500"/>
    <xdr:sp>
      <xdr:nvSpPr>
        <xdr:cNvPr id="11" name="AutoShape 38" descr="Resultado de imagen para boton agregar icono"/>
        <xdr:cNvSpPr>
          <a:spLocks noChangeAspect="1"/>
        </xdr:cNvSpPr>
      </xdr:nvSpPr>
      <xdr:spPr>
        <a:xfrm>
          <a:off x="10620375" y="575310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190500"/>
    <xdr:sp>
      <xdr:nvSpPr>
        <xdr:cNvPr id="12" name="AutoShape 39" descr="Resultado de imagen para boton agregar icono"/>
        <xdr:cNvSpPr>
          <a:spLocks noChangeAspect="1"/>
        </xdr:cNvSpPr>
      </xdr:nvSpPr>
      <xdr:spPr>
        <a:xfrm>
          <a:off x="10620375" y="575310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190500"/>
    <xdr:sp>
      <xdr:nvSpPr>
        <xdr:cNvPr id="13" name="AutoShape 40" descr="Resultado de imagen para boton agregar icono"/>
        <xdr:cNvSpPr>
          <a:spLocks noChangeAspect="1"/>
        </xdr:cNvSpPr>
      </xdr:nvSpPr>
      <xdr:spPr>
        <a:xfrm>
          <a:off x="10620375" y="575310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190500"/>
    <xdr:sp>
      <xdr:nvSpPr>
        <xdr:cNvPr id="14" name="AutoShape 42" descr="Z"/>
        <xdr:cNvSpPr>
          <a:spLocks noChangeAspect="1"/>
        </xdr:cNvSpPr>
      </xdr:nvSpPr>
      <xdr:spPr>
        <a:xfrm>
          <a:off x="10620375" y="575310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6</xdr:row>
      <xdr:rowOff>152400</xdr:rowOff>
    </xdr:from>
    <xdr:to>
      <xdr:col>5</xdr:col>
      <xdr:colOff>0</xdr:colOff>
      <xdr:row>8</xdr:row>
      <xdr:rowOff>0</xdr:rowOff>
    </xdr:to>
    <xdr:sp>
      <xdr:nvSpPr>
        <xdr:cNvPr id="15" name="Rectangle 53"/>
        <xdr:cNvSpPr>
          <a:spLocks/>
        </xdr:cNvSpPr>
      </xdr:nvSpPr>
      <xdr:spPr>
        <a:xfrm>
          <a:off x="10620375" y="5210175"/>
          <a:ext cx="0" cy="13239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T38"/>
  <sheetViews>
    <sheetView showGridLines="0" tabSelected="1" zoomScale="60" zoomScaleNormal="60" zoomScalePageLayoutView="0" workbookViewId="0" topLeftCell="A1">
      <selection activeCell="P29" sqref="P29"/>
    </sheetView>
  </sheetViews>
  <sheetFormatPr defaultColWidth="11.421875" defaultRowHeight="15"/>
  <cols>
    <col min="1" max="1" width="8.8515625" style="34" customWidth="1"/>
    <col min="2" max="2" width="37.421875" style="34" customWidth="1"/>
    <col min="3" max="3" width="38.57421875" style="34" customWidth="1"/>
    <col min="4" max="4" width="50.00390625" style="34" customWidth="1"/>
    <col min="5" max="5" width="24.421875" style="34" customWidth="1"/>
    <col min="6" max="6" width="36.00390625" style="151" customWidth="1"/>
    <col min="7" max="7" width="33.8515625" style="34" customWidth="1"/>
    <col min="8" max="8" width="39.57421875" style="34" customWidth="1"/>
    <col min="9" max="9" width="13.8515625" style="34" customWidth="1"/>
    <col min="10" max="10" width="18.8515625" style="34" customWidth="1"/>
    <col min="11" max="11" width="32.8515625" style="34" customWidth="1"/>
    <col min="12" max="15" width="11.421875" style="34" customWidth="1"/>
    <col min="16" max="16" width="24.421875" style="34" customWidth="1"/>
    <col min="17" max="17" width="20.00390625" style="34" customWidth="1"/>
    <col min="18" max="18" width="33.421875" style="34" customWidth="1"/>
    <col min="19" max="19" width="19.421875" style="34" customWidth="1"/>
    <col min="20" max="20" width="46.421875" style="34" customWidth="1"/>
    <col min="21" max="21" width="11.421875" style="34" customWidth="1"/>
    <col min="22" max="22" width="27.421875" style="34" customWidth="1"/>
    <col min="23" max="23" width="28.8515625" style="34" customWidth="1"/>
    <col min="24" max="24" width="32.421875" style="34" customWidth="1"/>
    <col min="25" max="25" width="80.421875" style="34" customWidth="1"/>
    <col min="26" max="26" width="30.57421875" style="34" customWidth="1"/>
    <col min="27" max="27" width="19.57421875" style="34" customWidth="1"/>
    <col min="28" max="29" width="16.421875" style="34" customWidth="1"/>
    <col min="30" max="30" width="104.8515625" style="34" bestFit="1" customWidth="1"/>
    <col min="31" max="31" width="27.421875" style="34" customWidth="1"/>
    <col min="32" max="38" width="11.421875" style="34" customWidth="1"/>
    <col min="39" max="39" width="14.8515625" style="34" customWidth="1"/>
    <col min="40" max="40" width="14.421875" style="34" customWidth="1"/>
    <col min="41" max="41" width="20.57421875" style="34" customWidth="1"/>
    <col min="42" max="42" width="23.00390625" style="34" customWidth="1"/>
    <col min="43" max="43" width="19.140625" style="34" customWidth="1"/>
    <col min="44" max="44" width="31.421875" style="34" customWidth="1"/>
    <col min="45" max="45" width="18.421875" style="34" customWidth="1"/>
    <col min="46" max="46" width="19.8515625" style="34" customWidth="1"/>
    <col min="47" max="16384" width="11.421875" style="34" customWidth="1"/>
  </cols>
  <sheetData>
    <row r="1" spans="1:22" ht="40.5" customHeight="1" thickBot="1">
      <c r="A1" s="172" t="s">
        <v>112</v>
      </c>
      <c r="B1" s="173"/>
      <c r="C1" s="173"/>
      <c r="D1" s="173"/>
      <c r="E1" s="173"/>
      <c r="F1" s="173"/>
      <c r="G1" s="173"/>
      <c r="H1" s="173"/>
      <c r="I1" s="174"/>
      <c r="J1" s="75"/>
      <c r="K1" s="75"/>
      <c r="L1" s="75"/>
      <c r="M1" s="75"/>
      <c r="N1" s="75"/>
      <c r="O1" s="75"/>
      <c r="P1" s="75"/>
      <c r="Q1" s="75"/>
      <c r="R1" s="75"/>
      <c r="S1" s="75"/>
      <c r="T1" s="75"/>
      <c r="U1" s="75"/>
      <c r="V1" s="75"/>
    </row>
    <row r="2" spans="1:22" ht="40.5" customHeight="1" thickBot="1">
      <c r="A2" s="175" t="s">
        <v>25</v>
      </c>
      <c r="B2" s="176"/>
      <c r="C2" s="176"/>
      <c r="D2" s="176"/>
      <c r="E2" s="176"/>
      <c r="F2" s="176"/>
      <c r="G2" s="176"/>
      <c r="H2" s="176"/>
      <c r="I2" s="177"/>
      <c r="J2" s="75"/>
      <c r="K2" s="75"/>
      <c r="L2" s="75"/>
      <c r="M2" s="75"/>
      <c r="N2" s="75"/>
      <c r="O2" s="75"/>
      <c r="P2" s="75"/>
      <c r="Q2" s="75"/>
      <c r="R2" s="75"/>
      <c r="S2" s="75"/>
      <c r="T2" s="75"/>
      <c r="U2" s="75"/>
      <c r="V2" s="75"/>
    </row>
    <row r="3" spans="1:46" ht="15" customHeight="1">
      <c r="A3" s="250" t="s">
        <v>86</v>
      </c>
      <c r="B3" s="250"/>
      <c r="C3" s="76">
        <v>2020</v>
      </c>
      <c r="D3" s="164" t="s">
        <v>88</v>
      </c>
      <c r="E3" s="165"/>
      <c r="F3" s="165"/>
      <c r="G3" s="165"/>
      <c r="H3" s="165"/>
      <c r="I3" s="166"/>
      <c r="J3" s="75"/>
      <c r="K3" s="75"/>
      <c r="L3" s="75"/>
      <c r="M3" s="75"/>
      <c r="N3" s="75"/>
      <c r="O3" s="75"/>
      <c r="P3" s="75"/>
      <c r="Q3" s="75"/>
      <c r="R3" s="75"/>
      <c r="S3" s="75"/>
      <c r="T3" s="75"/>
      <c r="U3" s="75"/>
      <c r="V3" s="75"/>
      <c r="W3" s="77"/>
      <c r="X3" s="77"/>
      <c r="Y3" s="77"/>
      <c r="Z3" s="77"/>
      <c r="AA3" s="77"/>
      <c r="AB3" s="77"/>
      <c r="AC3" s="77"/>
      <c r="AD3" s="77"/>
      <c r="AE3" s="77"/>
      <c r="AF3" s="77"/>
      <c r="AG3" s="77"/>
      <c r="AH3" s="77"/>
      <c r="AI3" s="77"/>
      <c r="AJ3" s="77"/>
      <c r="AK3" s="77"/>
      <c r="AL3" s="77"/>
      <c r="AM3" s="77"/>
      <c r="AN3" s="77"/>
      <c r="AO3" s="77"/>
      <c r="AP3" s="77"/>
      <c r="AQ3" s="77"/>
      <c r="AR3" s="77"/>
      <c r="AS3" s="77"/>
      <c r="AT3" s="77"/>
    </row>
    <row r="4" spans="1:46" ht="90.75" customHeight="1">
      <c r="A4" s="184" t="s">
        <v>87</v>
      </c>
      <c r="B4" s="184"/>
      <c r="C4" s="78" t="s">
        <v>94</v>
      </c>
      <c r="D4" s="79" t="s">
        <v>89</v>
      </c>
      <c r="E4" s="80" t="s">
        <v>90</v>
      </c>
      <c r="F4" s="167" t="s">
        <v>91</v>
      </c>
      <c r="G4" s="167"/>
      <c r="H4" s="167"/>
      <c r="I4" s="168"/>
      <c r="J4" s="75"/>
      <c r="K4" s="75"/>
      <c r="L4" s="75"/>
      <c r="M4" s="75"/>
      <c r="N4" s="75"/>
      <c r="O4" s="75"/>
      <c r="P4" s="75"/>
      <c r="Q4" s="75"/>
      <c r="R4" s="75"/>
      <c r="S4" s="75"/>
      <c r="T4" s="75"/>
      <c r="U4" s="75"/>
      <c r="V4" s="75"/>
      <c r="W4" s="77"/>
      <c r="X4" s="77"/>
      <c r="Y4" s="77"/>
      <c r="Z4" s="77"/>
      <c r="AA4" s="77"/>
      <c r="AB4" s="77"/>
      <c r="AC4" s="77"/>
      <c r="AD4" s="77"/>
      <c r="AE4" s="77"/>
      <c r="AF4" s="77"/>
      <c r="AG4" s="77"/>
      <c r="AH4" s="77"/>
      <c r="AI4" s="77"/>
      <c r="AJ4" s="77"/>
      <c r="AK4" s="77"/>
      <c r="AL4" s="77"/>
      <c r="AM4" s="77"/>
      <c r="AN4" s="77"/>
      <c r="AO4" s="77"/>
      <c r="AP4" s="77"/>
      <c r="AQ4" s="77"/>
      <c r="AR4" s="77"/>
      <c r="AS4" s="77"/>
      <c r="AT4" s="77"/>
    </row>
    <row r="5" spans="1:46" ht="144" customHeight="1">
      <c r="A5" s="184" t="s">
        <v>188</v>
      </c>
      <c r="B5" s="184"/>
      <c r="C5" s="78" t="s">
        <v>95</v>
      </c>
      <c r="D5" s="81">
        <v>1</v>
      </c>
      <c r="E5" s="82" t="s">
        <v>194</v>
      </c>
      <c r="F5" s="246" t="s">
        <v>131</v>
      </c>
      <c r="G5" s="246"/>
      <c r="H5" s="246"/>
      <c r="I5" s="247"/>
      <c r="J5" s="163"/>
      <c r="K5" s="163"/>
      <c r="L5" s="163"/>
      <c r="M5" s="163"/>
      <c r="N5" s="163"/>
      <c r="O5" s="163"/>
      <c r="P5" s="163"/>
      <c r="Q5" s="163"/>
      <c r="R5" s="163"/>
      <c r="S5" s="163"/>
      <c r="T5" s="163"/>
      <c r="U5" s="163"/>
      <c r="V5" s="77"/>
      <c r="W5" s="77"/>
      <c r="X5" s="77"/>
      <c r="Y5" s="77"/>
      <c r="Z5" s="77"/>
      <c r="AA5" s="77"/>
      <c r="AB5" s="77"/>
      <c r="AC5" s="77"/>
      <c r="AD5" s="77"/>
      <c r="AE5" s="77"/>
      <c r="AF5" s="77"/>
      <c r="AG5" s="77"/>
      <c r="AH5" s="77"/>
      <c r="AI5" s="77"/>
      <c r="AJ5" s="77"/>
      <c r="AK5" s="77"/>
      <c r="AL5" s="77"/>
      <c r="AM5" s="77"/>
      <c r="AN5" s="77"/>
      <c r="AO5" s="77"/>
      <c r="AP5" s="77"/>
      <c r="AQ5" s="77"/>
      <c r="AR5" s="77"/>
      <c r="AS5" s="77"/>
      <c r="AT5" s="77"/>
    </row>
    <row r="6" spans="1:46" ht="67.5" customHeight="1">
      <c r="A6" s="184" t="s">
        <v>189</v>
      </c>
      <c r="B6" s="184"/>
      <c r="C6" s="78" t="s">
        <v>96</v>
      </c>
      <c r="D6" s="81">
        <v>2</v>
      </c>
      <c r="E6" s="82" t="s">
        <v>196</v>
      </c>
      <c r="F6" s="248" t="s">
        <v>197</v>
      </c>
      <c r="G6" s="248"/>
      <c r="H6" s="248"/>
      <c r="I6" s="249"/>
      <c r="J6" s="163"/>
      <c r="K6" s="163"/>
      <c r="L6" s="163"/>
      <c r="M6" s="163"/>
      <c r="N6" s="163"/>
      <c r="O6" s="163"/>
      <c r="P6" s="163"/>
      <c r="Q6" s="163"/>
      <c r="R6" s="163"/>
      <c r="S6" s="163"/>
      <c r="T6" s="163"/>
      <c r="U6" s="163"/>
      <c r="V6" s="75"/>
      <c r="W6" s="75"/>
      <c r="X6" s="75"/>
      <c r="Y6" s="75"/>
      <c r="Z6" s="75"/>
      <c r="AA6" s="75"/>
      <c r="AB6" s="75"/>
      <c r="AC6" s="75"/>
      <c r="AD6" s="75"/>
      <c r="AE6" s="75"/>
      <c r="AF6" s="75"/>
      <c r="AG6" s="75"/>
      <c r="AH6" s="75"/>
      <c r="AI6" s="75"/>
      <c r="AJ6" s="75"/>
      <c r="AK6" s="75"/>
      <c r="AL6" s="75"/>
      <c r="AM6" s="75"/>
      <c r="AN6" s="75"/>
      <c r="AO6" s="75"/>
      <c r="AP6" s="83"/>
      <c r="AQ6" s="75"/>
      <c r="AR6" s="75"/>
      <c r="AS6" s="75"/>
      <c r="AT6" s="75"/>
    </row>
    <row r="7" spans="1:46" ht="54.75" customHeight="1">
      <c r="A7" s="184" t="s">
        <v>190</v>
      </c>
      <c r="B7" s="184"/>
      <c r="C7" s="78" t="s">
        <v>97</v>
      </c>
      <c r="D7" s="81">
        <v>3</v>
      </c>
      <c r="E7" s="82" t="s">
        <v>209</v>
      </c>
      <c r="F7" s="246" t="s">
        <v>208</v>
      </c>
      <c r="G7" s="246"/>
      <c r="H7" s="246"/>
      <c r="I7" s="247"/>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row>
    <row r="8" spans="1:46" ht="61.5" customHeight="1">
      <c r="A8" s="184"/>
      <c r="B8" s="184"/>
      <c r="C8" s="78"/>
      <c r="D8" s="81">
        <v>4</v>
      </c>
      <c r="E8" s="82" t="s">
        <v>210</v>
      </c>
      <c r="F8" s="185" t="s">
        <v>211</v>
      </c>
      <c r="G8" s="186"/>
      <c r="H8" s="186"/>
      <c r="I8" s="187"/>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row>
    <row r="9" spans="1:46" ht="15">
      <c r="A9" s="83"/>
      <c r="B9" s="83"/>
      <c r="C9" s="83"/>
      <c r="D9" s="212"/>
      <c r="E9" s="212"/>
      <c r="F9" s="212"/>
      <c r="G9" s="212"/>
      <c r="H9" s="212"/>
      <c r="I9" s="212"/>
      <c r="J9" s="212"/>
      <c r="K9" s="212"/>
      <c r="L9" s="212"/>
      <c r="M9" s="212"/>
      <c r="N9" s="212"/>
      <c r="O9" s="212"/>
      <c r="P9" s="212"/>
      <c r="Q9" s="212"/>
      <c r="R9" s="212"/>
      <c r="S9" s="212"/>
      <c r="T9" s="84"/>
      <c r="U9" s="85"/>
      <c r="V9" s="86"/>
      <c r="W9" s="86"/>
      <c r="X9" s="86"/>
      <c r="Y9" s="86"/>
      <c r="Z9" s="86"/>
      <c r="AA9" s="86"/>
      <c r="AB9" s="86"/>
      <c r="AC9" s="86"/>
      <c r="AD9" s="86"/>
      <c r="AE9" s="86"/>
      <c r="AF9" s="86"/>
      <c r="AG9" s="86"/>
      <c r="AH9" s="86"/>
      <c r="AI9" s="86"/>
      <c r="AJ9" s="86"/>
      <c r="AK9" s="86"/>
      <c r="AL9" s="86"/>
      <c r="AM9" s="86"/>
      <c r="AN9" s="86"/>
      <c r="AO9" s="86"/>
      <c r="AP9" s="86"/>
      <c r="AQ9" s="86"/>
      <c r="AR9" s="86"/>
      <c r="AS9" s="86"/>
      <c r="AT9" s="86"/>
    </row>
    <row r="10" spans="1:46" ht="15">
      <c r="A10" s="87"/>
      <c r="B10" s="77"/>
      <c r="C10" s="77"/>
      <c r="D10" s="230"/>
      <c r="E10" s="230"/>
      <c r="F10" s="230"/>
      <c r="G10" s="230"/>
      <c r="H10" s="230"/>
      <c r="I10" s="230"/>
      <c r="J10" s="230"/>
      <c r="K10" s="230"/>
      <c r="L10" s="190"/>
      <c r="M10" s="190"/>
      <c r="N10" s="190"/>
      <c r="O10" s="190"/>
      <c r="P10" s="86"/>
      <c r="Q10" s="86"/>
      <c r="R10" s="86"/>
      <c r="S10" s="86"/>
      <c r="T10" s="86"/>
      <c r="U10" s="86"/>
      <c r="V10" s="190"/>
      <c r="W10" s="190"/>
      <c r="X10" s="88"/>
      <c r="Y10" s="88"/>
      <c r="Z10" s="88"/>
      <c r="AA10" s="190"/>
      <c r="AB10" s="190"/>
      <c r="AC10" s="88"/>
      <c r="AD10" s="88"/>
      <c r="AE10" s="88"/>
      <c r="AF10" s="190"/>
      <c r="AG10" s="190"/>
      <c r="AH10" s="88"/>
      <c r="AI10" s="88"/>
      <c r="AJ10" s="88"/>
      <c r="AK10" s="190"/>
      <c r="AL10" s="190"/>
      <c r="AM10" s="88"/>
      <c r="AN10" s="88"/>
      <c r="AO10" s="88"/>
      <c r="AP10" s="190"/>
      <c r="AQ10" s="190"/>
      <c r="AR10" s="190"/>
      <c r="AS10" s="88"/>
      <c r="AT10" s="88"/>
    </row>
    <row r="11" spans="1:46" ht="15.75" thickBot="1">
      <c r="A11" s="77"/>
      <c r="B11" s="77"/>
      <c r="C11" s="77"/>
      <c r="D11" s="77"/>
      <c r="E11" s="77"/>
      <c r="F11" s="87"/>
      <c r="G11" s="77"/>
      <c r="H11" s="77"/>
      <c r="I11" s="77"/>
      <c r="J11" s="77"/>
      <c r="K11" s="77"/>
      <c r="L11" s="77"/>
      <c r="M11" s="77"/>
      <c r="N11" s="77"/>
      <c r="O11" s="77"/>
      <c r="P11" s="77"/>
      <c r="Q11" s="77"/>
      <c r="R11" s="77"/>
      <c r="S11" s="77"/>
      <c r="T11" s="77"/>
      <c r="U11" s="77"/>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row>
    <row r="12" spans="1:46" ht="15" customHeight="1">
      <c r="A12" s="213" t="s">
        <v>59</v>
      </c>
      <c r="B12" s="214"/>
      <c r="C12" s="214"/>
      <c r="D12" s="178"/>
      <c r="E12" s="179"/>
      <c r="F12" s="179"/>
      <c r="G12" s="179"/>
      <c r="H12" s="179"/>
      <c r="I12" s="179"/>
      <c r="J12" s="179"/>
      <c r="K12" s="179"/>
      <c r="L12" s="179"/>
      <c r="M12" s="179"/>
      <c r="N12" s="179"/>
      <c r="O12" s="179"/>
      <c r="P12" s="179"/>
      <c r="Q12" s="179"/>
      <c r="R12" s="179"/>
      <c r="S12" s="179"/>
      <c r="T12" s="179"/>
      <c r="U12" s="180"/>
      <c r="V12" s="231" t="s">
        <v>60</v>
      </c>
      <c r="W12" s="207"/>
      <c r="X12" s="207"/>
      <c r="Y12" s="207"/>
      <c r="Z12" s="208"/>
      <c r="AA12" s="169" t="s">
        <v>60</v>
      </c>
      <c r="AB12" s="170"/>
      <c r="AC12" s="170"/>
      <c r="AD12" s="170"/>
      <c r="AE12" s="171"/>
      <c r="AF12" s="207" t="s">
        <v>60</v>
      </c>
      <c r="AG12" s="207"/>
      <c r="AH12" s="207"/>
      <c r="AI12" s="207"/>
      <c r="AJ12" s="208"/>
      <c r="AK12" s="202" t="s">
        <v>60</v>
      </c>
      <c r="AL12" s="203"/>
      <c r="AM12" s="203"/>
      <c r="AN12" s="203"/>
      <c r="AO12" s="204"/>
      <c r="AP12" s="251" t="s">
        <v>60</v>
      </c>
      <c r="AQ12" s="252"/>
      <c r="AR12" s="252"/>
      <c r="AS12" s="252"/>
      <c r="AT12" s="253"/>
    </row>
    <row r="13" spans="1:46" ht="15" customHeight="1">
      <c r="A13" s="215"/>
      <c r="B13" s="216"/>
      <c r="C13" s="216"/>
      <c r="D13" s="181"/>
      <c r="E13" s="182"/>
      <c r="F13" s="182"/>
      <c r="G13" s="182"/>
      <c r="H13" s="182"/>
      <c r="I13" s="182"/>
      <c r="J13" s="182"/>
      <c r="K13" s="182"/>
      <c r="L13" s="182"/>
      <c r="M13" s="182"/>
      <c r="N13" s="182"/>
      <c r="O13" s="182"/>
      <c r="P13" s="182"/>
      <c r="Q13" s="182"/>
      <c r="R13" s="182"/>
      <c r="S13" s="182"/>
      <c r="T13" s="182"/>
      <c r="U13" s="183"/>
      <c r="V13" s="223" t="s">
        <v>0</v>
      </c>
      <c r="W13" s="200"/>
      <c r="X13" s="200"/>
      <c r="Y13" s="200"/>
      <c r="Z13" s="201"/>
      <c r="AA13" s="169" t="s">
        <v>1</v>
      </c>
      <c r="AB13" s="170"/>
      <c r="AC13" s="170"/>
      <c r="AD13" s="170"/>
      <c r="AE13" s="171"/>
      <c r="AF13" s="200" t="s">
        <v>2</v>
      </c>
      <c r="AG13" s="200"/>
      <c r="AH13" s="200"/>
      <c r="AI13" s="200"/>
      <c r="AJ13" s="201"/>
      <c r="AK13" s="202" t="s">
        <v>3</v>
      </c>
      <c r="AL13" s="203"/>
      <c r="AM13" s="203"/>
      <c r="AN13" s="203"/>
      <c r="AO13" s="204"/>
      <c r="AP13" s="241" t="s">
        <v>78</v>
      </c>
      <c r="AQ13" s="242"/>
      <c r="AR13" s="242"/>
      <c r="AS13" s="242"/>
      <c r="AT13" s="243"/>
    </row>
    <row r="14" spans="1:46" ht="15" customHeight="1">
      <c r="A14" s="89"/>
      <c r="B14" s="90"/>
      <c r="C14" s="90"/>
      <c r="D14" s="209" t="s">
        <v>4</v>
      </c>
      <c r="E14" s="210"/>
      <c r="F14" s="210"/>
      <c r="G14" s="210"/>
      <c r="H14" s="210"/>
      <c r="I14" s="210"/>
      <c r="J14" s="210"/>
      <c r="K14" s="210"/>
      <c r="L14" s="210"/>
      <c r="M14" s="210"/>
      <c r="N14" s="210"/>
      <c r="O14" s="210"/>
      <c r="P14" s="210"/>
      <c r="Q14" s="210"/>
      <c r="R14" s="210"/>
      <c r="S14" s="211"/>
      <c r="T14" s="91"/>
      <c r="U14" s="92"/>
      <c r="V14" s="217"/>
      <c r="W14" s="191"/>
      <c r="X14" s="245" t="s">
        <v>6</v>
      </c>
      <c r="Y14" s="191" t="s">
        <v>7</v>
      </c>
      <c r="Z14" s="205" t="s">
        <v>8</v>
      </c>
      <c r="AA14" s="162"/>
      <c r="AB14" s="162"/>
      <c r="AC14" s="162" t="s">
        <v>6</v>
      </c>
      <c r="AD14" s="162" t="s">
        <v>7</v>
      </c>
      <c r="AE14" s="229" t="s">
        <v>8</v>
      </c>
      <c r="AF14" s="191"/>
      <c r="AG14" s="191"/>
      <c r="AH14" s="191" t="s">
        <v>6</v>
      </c>
      <c r="AI14" s="191" t="s">
        <v>7</v>
      </c>
      <c r="AJ14" s="205" t="s">
        <v>8</v>
      </c>
      <c r="AK14" s="239"/>
      <c r="AL14" s="239"/>
      <c r="AM14" s="239" t="s">
        <v>6</v>
      </c>
      <c r="AN14" s="239" t="s">
        <v>7</v>
      </c>
      <c r="AO14" s="240" t="s">
        <v>8</v>
      </c>
      <c r="AP14" s="235" t="s">
        <v>5</v>
      </c>
      <c r="AQ14" s="236"/>
      <c r="AR14" s="236"/>
      <c r="AS14" s="236" t="s">
        <v>6</v>
      </c>
      <c r="AT14" s="244" t="s">
        <v>67</v>
      </c>
    </row>
    <row r="15" spans="1:46" ht="38.25">
      <c r="A15" s="93" t="s">
        <v>18</v>
      </c>
      <c r="B15" s="94" t="s">
        <v>19</v>
      </c>
      <c r="C15" s="94" t="s">
        <v>92</v>
      </c>
      <c r="D15" s="95" t="s">
        <v>73</v>
      </c>
      <c r="E15" s="96" t="s">
        <v>81</v>
      </c>
      <c r="F15" s="96" t="s">
        <v>72</v>
      </c>
      <c r="G15" s="96" t="s">
        <v>9</v>
      </c>
      <c r="H15" s="96" t="s">
        <v>10</v>
      </c>
      <c r="I15" s="96" t="s">
        <v>11</v>
      </c>
      <c r="J15" s="96" t="s">
        <v>39</v>
      </c>
      <c r="K15" s="96" t="s">
        <v>12</v>
      </c>
      <c r="L15" s="96" t="s">
        <v>74</v>
      </c>
      <c r="M15" s="96" t="s">
        <v>75</v>
      </c>
      <c r="N15" s="96" t="s">
        <v>76</v>
      </c>
      <c r="O15" s="96" t="s">
        <v>77</v>
      </c>
      <c r="P15" s="96" t="s">
        <v>79</v>
      </c>
      <c r="Q15" s="96" t="s">
        <v>13</v>
      </c>
      <c r="R15" s="96" t="s">
        <v>14</v>
      </c>
      <c r="S15" s="96" t="s">
        <v>15</v>
      </c>
      <c r="T15" s="96" t="s">
        <v>93</v>
      </c>
      <c r="U15" s="97" t="s">
        <v>28</v>
      </c>
      <c r="V15" s="98" t="s">
        <v>16</v>
      </c>
      <c r="W15" s="99" t="s">
        <v>17</v>
      </c>
      <c r="X15" s="245"/>
      <c r="Y15" s="191"/>
      <c r="Z15" s="205"/>
      <c r="AA15" s="100" t="s">
        <v>16</v>
      </c>
      <c r="AB15" s="100" t="s">
        <v>17</v>
      </c>
      <c r="AC15" s="162"/>
      <c r="AD15" s="162"/>
      <c r="AE15" s="229"/>
      <c r="AF15" s="99" t="s">
        <v>16</v>
      </c>
      <c r="AG15" s="99" t="s">
        <v>17</v>
      </c>
      <c r="AH15" s="191"/>
      <c r="AI15" s="191"/>
      <c r="AJ15" s="205"/>
      <c r="AK15" s="101" t="s">
        <v>16</v>
      </c>
      <c r="AL15" s="101" t="s">
        <v>17</v>
      </c>
      <c r="AM15" s="239"/>
      <c r="AN15" s="239"/>
      <c r="AO15" s="240"/>
      <c r="AP15" s="102" t="s">
        <v>9</v>
      </c>
      <c r="AQ15" s="103" t="s">
        <v>16</v>
      </c>
      <c r="AR15" s="103" t="s">
        <v>17</v>
      </c>
      <c r="AS15" s="236"/>
      <c r="AT15" s="244"/>
    </row>
    <row r="16" spans="1:46" ht="15">
      <c r="A16" s="104"/>
      <c r="B16" s="105"/>
      <c r="C16" s="105"/>
      <c r="D16" s="106" t="s">
        <v>21</v>
      </c>
      <c r="E16" s="107"/>
      <c r="F16" s="107" t="s">
        <v>21</v>
      </c>
      <c r="G16" s="107" t="s">
        <v>21</v>
      </c>
      <c r="H16" s="107" t="s">
        <v>21</v>
      </c>
      <c r="I16" s="107" t="s">
        <v>21</v>
      </c>
      <c r="J16" s="107" t="s">
        <v>21</v>
      </c>
      <c r="K16" s="107" t="s">
        <v>21</v>
      </c>
      <c r="L16" s="108" t="s">
        <v>21</v>
      </c>
      <c r="M16" s="108" t="s">
        <v>21</v>
      </c>
      <c r="N16" s="108" t="s">
        <v>21</v>
      </c>
      <c r="O16" s="108" t="s">
        <v>21</v>
      </c>
      <c r="P16" s="107" t="s">
        <v>21</v>
      </c>
      <c r="Q16" s="107" t="s">
        <v>21</v>
      </c>
      <c r="R16" s="107" t="s">
        <v>21</v>
      </c>
      <c r="S16" s="107" t="s">
        <v>21</v>
      </c>
      <c r="T16" s="109"/>
      <c r="U16" s="110"/>
      <c r="V16" s="111" t="s">
        <v>21</v>
      </c>
      <c r="W16" s="112"/>
      <c r="X16" s="113" t="s">
        <v>21</v>
      </c>
      <c r="Y16" s="112" t="s">
        <v>21</v>
      </c>
      <c r="Z16" s="114" t="s">
        <v>21</v>
      </c>
      <c r="AA16" s="115" t="s">
        <v>21</v>
      </c>
      <c r="AB16" s="115" t="s">
        <v>21</v>
      </c>
      <c r="AC16" s="115" t="s">
        <v>21</v>
      </c>
      <c r="AD16" s="115" t="s">
        <v>21</v>
      </c>
      <c r="AE16" s="116" t="s">
        <v>21</v>
      </c>
      <c r="AF16" s="112" t="s">
        <v>21</v>
      </c>
      <c r="AG16" s="112" t="s">
        <v>21</v>
      </c>
      <c r="AH16" s="112"/>
      <c r="AI16" s="112" t="s">
        <v>21</v>
      </c>
      <c r="AJ16" s="114" t="s">
        <v>21</v>
      </c>
      <c r="AK16" s="117" t="s">
        <v>21</v>
      </c>
      <c r="AL16" s="117" t="s">
        <v>21</v>
      </c>
      <c r="AM16" s="117" t="s">
        <v>21</v>
      </c>
      <c r="AN16" s="117" t="s">
        <v>21</v>
      </c>
      <c r="AO16" s="118" t="s">
        <v>21</v>
      </c>
      <c r="AP16" s="119" t="s">
        <v>21</v>
      </c>
      <c r="AQ16" s="120"/>
      <c r="AR16" s="120" t="s">
        <v>21</v>
      </c>
      <c r="AS16" s="120" t="s">
        <v>21</v>
      </c>
      <c r="AT16" s="121" t="s">
        <v>21</v>
      </c>
    </row>
    <row r="17" spans="1:46" ht="154.5" customHeight="1">
      <c r="A17" s="35">
        <v>2</v>
      </c>
      <c r="B17" s="51" t="s">
        <v>140</v>
      </c>
      <c r="C17" s="52" t="s">
        <v>141</v>
      </c>
      <c r="D17" s="53" t="s">
        <v>98</v>
      </c>
      <c r="E17" s="38">
        <v>0.1</v>
      </c>
      <c r="F17" s="39" t="s">
        <v>83</v>
      </c>
      <c r="G17" s="36" t="s">
        <v>99</v>
      </c>
      <c r="H17" s="36" t="s">
        <v>147</v>
      </c>
      <c r="I17" s="35">
        <v>0</v>
      </c>
      <c r="J17" s="35" t="s">
        <v>41</v>
      </c>
      <c r="K17" s="35" t="s">
        <v>137</v>
      </c>
      <c r="L17" s="45">
        <v>0</v>
      </c>
      <c r="M17" s="45">
        <v>1</v>
      </c>
      <c r="N17" s="45">
        <v>0</v>
      </c>
      <c r="O17" s="45">
        <v>0</v>
      </c>
      <c r="P17" s="35">
        <v>1</v>
      </c>
      <c r="Q17" s="35" t="s">
        <v>47</v>
      </c>
      <c r="R17" s="36" t="s">
        <v>106</v>
      </c>
      <c r="S17" s="35" t="s">
        <v>101</v>
      </c>
      <c r="T17" s="36" t="s">
        <v>105</v>
      </c>
      <c r="U17" s="39"/>
      <c r="V17" s="35" t="s">
        <v>206</v>
      </c>
      <c r="W17" s="35" t="s">
        <v>206</v>
      </c>
      <c r="X17" s="157" t="s">
        <v>206</v>
      </c>
      <c r="Y17" s="35" t="s">
        <v>206</v>
      </c>
      <c r="Z17" s="35" t="s">
        <v>206</v>
      </c>
      <c r="AA17" s="45"/>
      <c r="AB17" s="54"/>
      <c r="AC17" s="55"/>
      <c r="AD17" s="56"/>
      <c r="AE17" s="39"/>
      <c r="AF17" s="35"/>
      <c r="AG17" s="39"/>
      <c r="AH17" s="43"/>
      <c r="AI17" s="39"/>
      <c r="AJ17" s="39"/>
      <c r="AK17" s="35"/>
      <c r="AL17" s="57"/>
      <c r="AM17" s="43"/>
      <c r="AN17" s="39"/>
      <c r="AO17" s="39"/>
      <c r="AP17" s="35"/>
      <c r="AQ17" s="35"/>
      <c r="AR17" s="38"/>
      <c r="AS17" s="48"/>
      <c r="AT17" s="39"/>
    </row>
    <row r="18" spans="1:46" ht="153.75" customHeight="1">
      <c r="A18" s="35">
        <v>2</v>
      </c>
      <c r="B18" s="51" t="s">
        <v>140</v>
      </c>
      <c r="C18" s="52" t="s">
        <v>141</v>
      </c>
      <c r="D18" s="53" t="s">
        <v>142</v>
      </c>
      <c r="E18" s="38">
        <v>0.1</v>
      </c>
      <c r="F18" s="39" t="s">
        <v>83</v>
      </c>
      <c r="G18" s="36" t="s">
        <v>138</v>
      </c>
      <c r="H18" s="36" t="s">
        <v>148</v>
      </c>
      <c r="I18" s="35">
        <v>0</v>
      </c>
      <c r="J18" s="35" t="s">
        <v>41</v>
      </c>
      <c r="K18" s="35" t="s">
        <v>139</v>
      </c>
      <c r="L18" s="45">
        <v>0</v>
      </c>
      <c r="M18" s="45">
        <v>0</v>
      </c>
      <c r="N18" s="45">
        <v>1</v>
      </c>
      <c r="O18" s="45">
        <v>0</v>
      </c>
      <c r="P18" s="58">
        <v>1</v>
      </c>
      <c r="Q18" s="35" t="s">
        <v>47</v>
      </c>
      <c r="R18" s="36" t="s">
        <v>111</v>
      </c>
      <c r="S18" s="35" t="s">
        <v>101</v>
      </c>
      <c r="T18" s="36" t="s">
        <v>107</v>
      </c>
      <c r="U18" s="39"/>
      <c r="V18" s="35" t="s">
        <v>206</v>
      </c>
      <c r="W18" s="35" t="s">
        <v>206</v>
      </c>
      <c r="X18" s="157" t="s">
        <v>206</v>
      </c>
      <c r="Y18" s="35" t="s">
        <v>206</v>
      </c>
      <c r="Z18" s="35" t="s">
        <v>206</v>
      </c>
      <c r="AA18" s="45"/>
      <c r="AB18" s="54"/>
      <c r="AC18" s="55"/>
      <c r="AD18" s="56"/>
      <c r="AE18" s="39"/>
      <c r="AF18" s="35"/>
      <c r="AG18" s="39"/>
      <c r="AH18" s="43"/>
      <c r="AI18" s="39"/>
      <c r="AJ18" s="39"/>
      <c r="AK18" s="35"/>
      <c r="AL18" s="57"/>
      <c r="AM18" s="43"/>
      <c r="AN18" s="39"/>
      <c r="AO18" s="39"/>
      <c r="AP18" s="35"/>
      <c r="AQ18" s="35"/>
      <c r="AR18" s="38"/>
      <c r="AS18" s="48"/>
      <c r="AT18" s="39"/>
    </row>
    <row r="19" spans="1:46" ht="134.25" customHeight="1">
      <c r="A19" s="35">
        <v>2</v>
      </c>
      <c r="B19" s="51" t="s">
        <v>140</v>
      </c>
      <c r="C19" s="52" t="s">
        <v>141</v>
      </c>
      <c r="D19" s="53" t="s">
        <v>143</v>
      </c>
      <c r="E19" s="38">
        <v>0.1</v>
      </c>
      <c r="F19" s="39" t="s">
        <v>84</v>
      </c>
      <c r="G19" s="36" t="s">
        <v>100</v>
      </c>
      <c r="H19" s="36" t="s">
        <v>149</v>
      </c>
      <c r="I19" s="35">
        <v>0</v>
      </c>
      <c r="J19" s="35" t="s">
        <v>41</v>
      </c>
      <c r="K19" s="35" t="s">
        <v>104</v>
      </c>
      <c r="L19" s="45">
        <v>0</v>
      </c>
      <c r="M19" s="45">
        <v>1</v>
      </c>
      <c r="N19" s="45">
        <v>0</v>
      </c>
      <c r="O19" s="45">
        <v>1</v>
      </c>
      <c r="P19" s="35">
        <f>SUM(L19:O19)</f>
        <v>2</v>
      </c>
      <c r="Q19" s="35" t="s">
        <v>47</v>
      </c>
      <c r="R19" s="36" t="s">
        <v>102</v>
      </c>
      <c r="S19" s="35" t="s">
        <v>101</v>
      </c>
      <c r="T19" s="36" t="s">
        <v>103</v>
      </c>
      <c r="U19" s="39"/>
      <c r="V19" s="35" t="s">
        <v>206</v>
      </c>
      <c r="W19" s="35" t="s">
        <v>206</v>
      </c>
      <c r="X19" s="157" t="s">
        <v>206</v>
      </c>
      <c r="Y19" s="35" t="s">
        <v>206</v>
      </c>
      <c r="Z19" s="35" t="s">
        <v>206</v>
      </c>
      <c r="AA19" s="45"/>
      <c r="AB19" s="46"/>
      <c r="AC19" s="55"/>
      <c r="AD19" s="56"/>
      <c r="AE19" s="39"/>
      <c r="AF19" s="35"/>
      <c r="AG19" s="39"/>
      <c r="AH19" s="43"/>
      <c r="AI19" s="39"/>
      <c r="AJ19" s="39"/>
      <c r="AK19" s="35"/>
      <c r="AL19" s="57"/>
      <c r="AM19" s="43"/>
      <c r="AN19" s="39"/>
      <c r="AO19" s="39"/>
      <c r="AP19" s="35"/>
      <c r="AQ19" s="35"/>
      <c r="AR19" s="38"/>
      <c r="AS19" s="48"/>
      <c r="AT19" s="39"/>
    </row>
    <row r="20" spans="1:46" s="42" customFormat="1" ht="140.25" customHeight="1">
      <c r="A20" s="35">
        <v>2</v>
      </c>
      <c r="B20" s="51" t="s">
        <v>140</v>
      </c>
      <c r="C20" s="52" t="s">
        <v>141</v>
      </c>
      <c r="D20" s="37" t="s">
        <v>109</v>
      </c>
      <c r="E20" s="38">
        <v>0.1</v>
      </c>
      <c r="F20" s="39" t="s">
        <v>83</v>
      </c>
      <c r="G20" s="37" t="s">
        <v>113</v>
      </c>
      <c r="H20" s="37" t="s">
        <v>150</v>
      </c>
      <c r="I20" s="40" t="s">
        <v>114</v>
      </c>
      <c r="J20" s="35" t="s">
        <v>41</v>
      </c>
      <c r="K20" s="37" t="s">
        <v>132</v>
      </c>
      <c r="L20" s="41">
        <v>0</v>
      </c>
      <c r="M20" s="41">
        <v>1</v>
      </c>
      <c r="N20" s="41">
        <v>0</v>
      </c>
      <c r="O20" s="41">
        <v>1</v>
      </c>
      <c r="P20" s="35">
        <f>SUM(L20:O20)</f>
        <v>2</v>
      </c>
      <c r="Q20" s="36" t="s">
        <v>48</v>
      </c>
      <c r="R20" s="36" t="s">
        <v>115</v>
      </c>
      <c r="S20" s="36" t="s">
        <v>108</v>
      </c>
      <c r="T20" s="36" t="s">
        <v>116</v>
      </c>
      <c r="U20" s="39"/>
      <c r="V20" s="35" t="s">
        <v>206</v>
      </c>
      <c r="W20" s="35" t="s">
        <v>206</v>
      </c>
      <c r="X20" s="157" t="s">
        <v>206</v>
      </c>
      <c r="Y20" s="35" t="s">
        <v>206</v>
      </c>
      <c r="Z20" s="35" t="s">
        <v>206</v>
      </c>
      <c r="AA20" s="45"/>
      <c r="AB20" s="45"/>
      <c r="AC20" s="43"/>
      <c r="AD20" s="39"/>
      <c r="AE20" s="44"/>
      <c r="AF20" s="35"/>
      <c r="AG20" s="46"/>
      <c r="AH20" s="43"/>
      <c r="AI20" s="44"/>
      <c r="AJ20" s="44"/>
      <c r="AK20" s="35"/>
      <c r="AL20" s="47"/>
      <c r="AM20" s="43"/>
      <c r="AN20" s="44"/>
      <c r="AO20" s="39"/>
      <c r="AP20" s="35"/>
      <c r="AQ20" s="38"/>
      <c r="AR20" s="38"/>
      <c r="AS20" s="48"/>
      <c r="AT20" s="44"/>
    </row>
    <row r="21" spans="1:46" ht="162" customHeight="1">
      <c r="A21" s="35">
        <v>2</v>
      </c>
      <c r="B21" s="51" t="s">
        <v>140</v>
      </c>
      <c r="C21" s="52" t="s">
        <v>141</v>
      </c>
      <c r="D21" s="37" t="s">
        <v>146</v>
      </c>
      <c r="E21" s="38">
        <v>0.1</v>
      </c>
      <c r="F21" s="39" t="s">
        <v>84</v>
      </c>
      <c r="G21" s="37" t="s">
        <v>117</v>
      </c>
      <c r="H21" s="37" t="s">
        <v>151</v>
      </c>
      <c r="I21" s="40" t="s">
        <v>133</v>
      </c>
      <c r="J21" s="35" t="s">
        <v>41</v>
      </c>
      <c r="K21" s="37" t="s">
        <v>134</v>
      </c>
      <c r="L21" s="59">
        <v>0</v>
      </c>
      <c r="M21" s="59">
        <v>1</v>
      </c>
      <c r="N21" s="59">
        <v>0</v>
      </c>
      <c r="O21" s="59">
        <v>0</v>
      </c>
      <c r="P21" s="60">
        <v>1</v>
      </c>
      <c r="Q21" s="36" t="s">
        <v>48</v>
      </c>
      <c r="R21" s="36" t="s">
        <v>118</v>
      </c>
      <c r="S21" s="36" t="s">
        <v>119</v>
      </c>
      <c r="T21" s="36" t="s">
        <v>120</v>
      </c>
      <c r="U21" s="39"/>
      <c r="V21" s="35" t="s">
        <v>206</v>
      </c>
      <c r="W21" s="35" t="s">
        <v>206</v>
      </c>
      <c r="X21" s="157" t="s">
        <v>206</v>
      </c>
      <c r="Y21" s="35" t="s">
        <v>206</v>
      </c>
      <c r="Z21" s="35" t="s">
        <v>206</v>
      </c>
      <c r="AA21" s="45"/>
      <c r="AB21" s="45"/>
      <c r="AC21" s="43"/>
      <c r="AD21" s="39"/>
      <c r="AE21" s="39"/>
      <c r="AF21" s="35"/>
      <c r="AG21" s="39"/>
      <c r="AH21" s="43"/>
      <c r="AI21" s="39"/>
      <c r="AJ21" s="39"/>
      <c r="AK21" s="35"/>
      <c r="AL21" s="46"/>
      <c r="AM21" s="43"/>
      <c r="AN21" s="44"/>
      <c r="AO21" s="39"/>
      <c r="AP21" s="35"/>
      <c r="AQ21" s="35"/>
      <c r="AR21" s="38"/>
      <c r="AS21" s="48"/>
      <c r="AT21" s="44"/>
    </row>
    <row r="22" spans="1:46" ht="162.75" customHeight="1">
      <c r="A22" s="35">
        <v>2</v>
      </c>
      <c r="B22" s="51" t="s">
        <v>140</v>
      </c>
      <c r="C22" s="52" t="s">
        <v>141</v>
      </c>
      <c r="D22" s="53" t="s">
        <v>144</v>
      </c>
      <c r="E22" s="38">
        <v>0.1</v>
      </c>
      <c r="F22" s="39" t="s">
        <v>84</v>
      </c>
      <c r="G22" s="37" t="s">
        <v>110</v>
      </c>
      <c r="H22" s="37" t="s">
        <v>152</v>
      </c>
      <c r="I22" s="61" t="s">
        <v>135</v>
      </c>
      <c r="J22" s="35" t="s">
        <v>41</v>
      </c>
      <c r="K22" s="37" t="s">
        <v>121</v>
      </c>
      <c r="L22" s="59">
        <v>400</v>
      </c>
      <c r="M22" s="59">
        <v>600</v>
      </c>
      <c r="N22" s="59">
        <v>0</v>
      </c>
      <c r="O22" s="59">
        <v>0</v>
      </c>
      <c r="P22" s="59">
        <v>1000</v>
      </c>
      <c r="Q22" s="36" t="s">
        <v>48</v>
      </c>
      <c r="R22" s="36" t="s">
        <v>122</v>
      </c>
      <c r="S22" s="36" t="s">
        <v>119</v>
      </c>
      <c r="T22" s="36" t="s">
        <v>136</v>
      </c>
      <c r="U22" s="39"/>
      <c r="V22" s="59">
        <v>400</v>
      </c>
      <c r="W22" s="156">
        <v>400</v>
      </c>
      <c r="X22" s="55">
        <v>1</v>
      </c>
      <c r="Y22" s="44" t="s">
        <v>204</v>
      </c>
      <c r="Z22" s="44" t="s">
        <v>199</v>
      </c>
      <c r="AA22" s="38"/>
      <c r="AB22" s="46"/>
      <c r="AC22" s="43"/>
      <c r="AD22" s="39"/>
      <c r="AE22" s="39"/>
      <c r="AF22" s="35"/>
      <c r="AG22" s="50"/>
      <c r="AH22" s="43"/>
      <c r="AI22" s="39"/>
      <c r="AJ22" s="39"/>
      <c r="AK22" s="35"/>
      <c r="AL22" s="50"/>
      <c r="AM22" s="43"/>
      <c r="AN22" s="56"/>
      <c r="AO22" s="39"/>
      <c r="AP22" s="35"/>
      <c r="AQ22" s="35"/>
      <c r="AR22" s="38"/>
      <c r="AS22" s="48"/>
      <c r="AT22" s="56"/>
    </row>
    <row r="23" spans="1:46" ht="151.5" customHeight="1">
      <c r="A23" s="35">
        <v>2</v>
      </c>
      <c r="B23" s="51" t="s">
        <v>140</v>
      </c>
      <c r="C23" s="52" t="s">
        <v>141</v>
      </c>
      <c r="D23" s="37" t="s">
        <v>145</v>
      </c>
      <c r="E23" s="38">
        <v>0.1</v>
      </c>
      <c r="F23" s="39" t="s">
        <v>84</v>
      </c>
      <c r="G23" s="62" t="s">
        <v>123</v>
      </c>
      <c r="H23" s="63" t="s">
        <v>156</v>
      </c>
      <c r="I23" s="61" t="s">
        <v>129</v>
      </c>
      <c r="J23" s="35" t="s">
        <v>41</v>
      </c>
      <c r="K23" s="37" t="s">
        <v>130</v>
      </c>
      <c r="L23" s="59">
        <v>8</v>
      </c>
      <c r="M23" s="59">
        <v>8</v>
      </c>
      <c r="N23" s="59">
        <v>0</v>
      </c>
      <c r="O23" s="59">
        <v>0</v>
      </c>
      <c r="P23" s="60">
        <v>16</v>
      </c>
      <c r="Q23" s="36" t="s">
        <v>48</v>
      </c>
      <c r="R23" s="36" t="s">
        <v>203</v>
      </c>
      <c r="S23" s="36" t="s">
        <v>119</v>
      </c>
      <c r="T23" s="36" t="s">
        <v>124</v>
      </c>
      <c r="U23" s="39"/>
      <c r="V23" s="59">
        <v>8</v>
      </c>
      <c r="W23" s="156">
        <v>8</v>
      </c>
      <c r="X23" s="55">
        <v>1</v>
      </c>
      <c r="Y23" s="56" t="s">
        <v>202</v>
      </c>
      <c r="Z23" s="56" t="s">
        <v>198</v>
      </c>
      <c r="AA23" s="38"/>
      <c r="AB23" s="46"/>
      <c r="AC23" s="43"/>
      <c r="AD23" s="39"/>
      <c r="AE23" s="39"/>
      <c r="AF23" s="35"/>
      <c r="AG23" s="64"/>
      <c r="AH23" s="43"/>
      <c r="AI23" s="39"/>
      <c r="AJ23" s="39"/>
      <c r="AK23" s="35"/>
      <c r="AL23" s="64"/>
      <c r="AM23" s="43"/>
      <c r="AN23" s="39"/>
      <c r="AO23" s="39"/>
      <c r="AP23" s="35"/>
      <c r="AQ23" s="35"/>
      <c r="AR23" s="38"/>
      <c r="AS23" s="48"/>
      <c r="AT23" s="56"/>
    </row>
    <row r="24" spans="1:46" ht="199.5" customHeight="1">
      <c r="A24" s="35">
        <v>2</v>
      </c>
      <c r="B24" s="51" t="s">
        <v>140</v>
      </c>
      <c r="C24" s="52" t="s">
        <v>141</v>
      </c>
      <c r="D24" s="37" t="s">
        <v>153</v>
      </c>
      <c r="E24" s="38">
        <v>0.1</v>
      </c>
      <c r="F24" s="65" t="s">
        <v>84</v>
      </c>
      <c r="G24" s="35" t="s">
        <v>154</v>
      </c>
      <c r="H24" s="66" t="s">
        <v>157</v>
      </c>
      <c r="I24" s="35" t="s">
        <v>125</v>
      </c>
      <c r="J24" s="67" t="s">
        <v>42</v>
      </c>
      <c r="K24" s="68" t="s">
        <v>155</v>
      </c>
      <c r="L24" s="49">
        <v>1</v>
      </c>
      <c r="M24" s="49">
        <v>1</v>
      </c>
      <c r="N24" s="49"/>
      <c r="O24" s="49"/>
      <c r="P24" s="50">
        <v>1</v>
      </c>
      <c r="Q24" s="35" t="s">
        <v>47</v>
      </c>
      <c r="R24" s="36" t="s">
        <v>126</v>
      </c>
      <c r="S24" s="35" t="s">
        <v>127</v>
      </c>
      <c r="T24" s="36" t="s">
        <v>128</v>
      </c>
      <c r="U24" s="39"/>
      <c r="V24" s="38">
        <v>1</v>
      </c>
      <c r="W24" s="46">
        <v>1</v>
      </c>
      <c r="X24" s="55">
        <v>1</v>
      </c>
      <c r="Y24" s="44" t="s">
        <v>201</v>
      </c>
      <c r="Z24" s="44" t="s">
        <v>200</v>
      </c>
      <c r="AA24" s="38"/>
      <c r="AB24" s="46"/>
      <c r="AC24" s="43"/>
      <c r="AD24" s="39"/>
      <c r="AE24" s="39"/>
      <c r="AF24" s="35"/>
      <c r="AG24" s="64"/>
      <c r="AH24" s="43"/>
      <c r="AI24" s="39"/>
      <c r="AJ24" s="39"/>
      <c r="AK24" s="35"/>
      <c r="AL24" s="64"/>
      <c r="AM24" s="43"/>
      <c r="AN24" s="39"/>
      <c r="AO24" s="39"/>
      <c r="AP24" s="35"/>
      <c r="AQ24" s="35"/>
      <c r="AR24" s="38"/>
      <c r="AS24" s="48"/>
      <c r="AT24" s="56"/>
    </row>
    <row r="25" spans="1:46" ht="163.5" customHeight="1" hidden="1" thickBot="1">
      <c r="A25" s="122"/>
      <c r="B25" s="123"/>
      <c r="C25" s="124"/>
      <c r="D25" s="53"/>
      <c r="E25" s="125"/>
      <c r="F25" s="73"/>
      <c r="G25" s="62"/>
      <c r="H25" s="56"/>
      <c r="I25" s="73"/>
      <c r="J25" s="126"/>
      <c r="K25" s="73"/>
      <c r="L25" s="74"/>
      <c r="M25" s="74"/>
      <c r="N25" s="74"/>
      <c r="O25" s="74"/>
      <c r="P25" s="74"/>
      <c r="Q25" s="73"/>
      <c r="R25" s="73"/>
      <c r="S25" s="126"/>
      <c r="T25" s="126"/>
      <c r="U25" s="73"/>
      <c r="V25" s="127"/>
      <c r="W25" s="128"/>
      <c r="X25" s="158"/>
      <c r="Y25" s="130"/>
      <c r="Z25" s="130"/>
      <c r="AA25" s="127"/>
      <c r="AB25" s="128"/>
      <c r="AC25" s="129"/>
      <c r="AD25" s="73"/>
      <c r="AE25" s="73"/>
      <c r="AF25" s="126"/>
      <c r="AG25" s="131"/>
      <c r="AH25" s="129"/>
      <c r="AI25" s="132"/>
      <c r="AJ25" s="132"/>
      <c r="AK25" s="126"/>
      <c r="AL25" s="131"/>
      <c r="AM25" s="129"/>
      <c r="AN25" s="132"/>
      <c r="AO25" s="73"/>
      <c r="AP25" s="126"/>
      <c r="AQ25" s="126"/>
      <c r="AR25" s="127"/>
      <c r="AS25" s="133"/>
      <c r="AT25" s="134"/>
    </row>
    <row r="26" spans="1:46" ht="254.25" customHeight="1" hidden="1" thickBot="1">
      <c r="A26" s="122"/>
      <c r="B26" s="123"/>
      <c r="C26" s="124"/>
      <c r="D26" s="36"/>
      <c r="E26" s="125"/>
      <c r="F26" s="73"/>
      <c r="G26" s="35"/>
      <c r="H26" s="56"/>
      <c r="I26" s="73"/>
      <c r="J26" s="126"/>
      <c r="K26" s="73"/>
      <c r="L26" s="74"/>
      <c r="M26" s="74"/>
      <c r="N26" s="74"/>
      <c r="O26" s="74"/>
      <c r="P26" s="74"/>
      <c r="Q26" s="73"/>
      <c r="R26" s="73"/>
      <c r="S26" s="126"/>
      <c r="T26" s="126"/>
      <c r="U26" s="73"/>
      <c r="V26" s="126"/>
      <c r="W26" s="73"/>
      <c r="X26" s="158"/>
      <c r="Y26" s="130"/>
      <c r="Z26" s="130"/>
      <c r="AA26" s="127"/>
      <c r="AB26" s="128"/>
      <c r="AC26" s="129"/>
      <c r="AD26" s="73"/>
      <c r="AE26" s="73"/>
      <c r="AF26" s="126"/>
      <c r="AG26" s="73"/>
      <c r="AH26" s="129"/>
      <c r="AI26" s="73"/>
      <c r="AJ26" s="73"/>
      <c r="AK26" s="126"/>
      <c r="AL26" s="73"/>
      <c r="AM26" s="129"/>
      <c r="AN26" s="73"/>
      <c r="AO26" s="73"/>
      <c r="AP26" s="126"/>
      <c r="AQ26" s="126"/>
      <c r="AR26" s="127"/>
      <c r="AS26" s="133"/>
      <c r="AT26" s="73"/>
    </row>
    <row r="27" spans="1:46" ht="254.25" customHeight="1">
      <c r="A27" s="69">
        <v>6</v>
      </c>
      <c r="B27" s="70" t="s">
        <v>158</v>
      </c>
      <c r="C27" s="70" t="s">
        <v>159</v>
      </c>
      <c r="D27" s="70" t="s">
        <v>160</v>
      </c>
      <c r="E27" s="71">
        <v>0.05</v>
      </c>
      <c r="F27" s="70" t="s">
        <v>161</v>
      </c>
      <c r="G27" s="70" t="s">
        <v>162</v>
      </c>
      <c r="H27" s="70" t="s">
        <v>163</v>
      </c>
      <c r="I27" s="69">
        <v>0</v>
      </c>
      <c r="J27" s="69" t="s">
        <v>42</v>
      </c>
      <c r="K27" s="70" t="s">
        <v>164</v>
      </c>
      <c r="L27" s="72">
        <v>0</v>
      </c>
      <c r="M27" s="72">
        <v>0.7</v>
      </c>
      <c r="N27" s="72">
        <v>0</v>
      </c>
      <c r="O27" s="72">
        <v>0.7</v>
      </c>
      <c r="P27" s="72">
        <v>0.7</v>
      </c>
      <c r="Q27" s="70" t="s">
        <v>48</v>
      </c>
      <c r="R27" s="69" t="s">
        <v>165</v>
      </c>
      <c r="S27" s="69" t="s">
        <v>166</v>
      </c>
      <c r="T27" s="69" t="s">
        <v>167</v>
      </c>
      <c r="U27" s="73"/>
      <c r="V27" s="159" t="s">
        <v>206</v>
      </c>
      <c r="W27" s="159" t="s">
        <v>206</v>
      </c>
      <c r="X27" s="160" t="s">
        <v>206</v>
      </c>
      <c r="Y27" s="159" t="s">
        <v>206</v>
      </c>
      <c r="Z27" s="159" t="s">
        <v>206</v>
      </c>
      <c r="AA27" s="127"/>
      <c r="AB27" s="128"/>
      <c r="AC27" s="129"/>
      <c r="AD27" s="73"/>
      <c r="AE27" s="73"/>
      <c r="AF27" s="126"/>
      <c r="AG27" s="73"/>
      <c r="AH27" s="129"/>
      <c r="AI27" s="73"/>
      <c r="AJ27" s="73"/>
      <c r="AK27" s="126"/>
      <c r="AL27" s="73"/>
      <c r="AM27" s="129"/>
      <c r="AN27" s="73"/>
      <c r="AO27" s="73"/>
      <c r="AP27" s="126"/>
      <c r="AQ27" s="126"/>
      <c r="AR27" s="127"/>
      <c r="AS27" s="133"/>
      <c r="AT27" s="73"/>
    </row>
    <row r="28" spans="1:46" ht="254.25" customHeight="1">
      <c r="A28" s="69">
        <v>6</v>
      </c>
      <c r="B28" s="70" t="s">
        <v>158</v>
      </c>
      <c r="C28" s="70" t="s">
        <v>159</v>
      </c>
      <c r="D28" s="70" t="s">
        <v>168</v>
      </c>
      <c r="E28" s="71">
        <v>0.05</v>
      </c>
      <c r="F28" s="70" t="s">
        <v>161</v>
      </c>
      <c r="G28" s="70" t="s">
        <v>169</v>
      </c>
      <c r="H28" s="70" t="s">
        <v>170</v>
      </c>
      <c r="I28" s="69">
        <v>0</v>
      </c>
      <c r="J28" s="69" t="s">
        <v>42</v>
      </c>
      <c r="K28" s="70" t="s">
        <v>171</v>
      </c>
      <c r="L28" s="254">
        <v>0</v>
      </c>
      <c r="M28" s="255">
        <v>1</v>
      </c>
      <c r="N28" s="255">
        <v>1</v>
      </c>
      <c r="O28" s="255">
        <v>1</v>
      </c>
      <c r="P28" s="256">
        <v>1</v>
      </c>
      <c r="Q28" s="70" t="s">
        <v>48</v>
      </c>
      <c r="R28" s="69" t="s">
        <v>172</v>
      </c>
      <c r="S28" s="69" t="s">
        <v>173</v>
      </c>
      <c r="T28" s="69" t="s">
        <v>174</v>
      </c>
      <c r="U28" s="73"/>
      <c r="V28" s="159" t="s">
        <v>206</v>
      </c>
      <c r="W28" s="159" t="s">
        <v>206</v>
      </c>
      <c r="X28" s="160" t="s">
        <v>206</v>
      </c>
      <c r="Y28" s="159" t="s">
        <v>206</v>
      </c>
      <c r="Z28" s="159" t="s">
        <v>206</v>
      </c>
      <c r="AA28" s="127"/>
      <c r="AB28" s="128"/>
      <c r="AC28" s="129"/>
      <c r="AD28" s="73"/>
      <c r="AE28" s="73"/>
      <c r="AF28" s="126"/>
      <c r="AG28" s="73"/>
      <c r="AH28" s="129"/>
      <c r="AI28" s="73"/>
      <c r="AJ28" s="73"/>
      <c r="AK28" s="126"/>
      <c r="AL28" s="73"/>
      <c r="AM28" s="129"/>
      <c r="AN28" s="73"/>
      <c r="AO28" s="73"/>
      <c r="AP28" s="126"/>
      <c r="AQ28" s="126"/>
      <c r="AR28" s="127"/>
      <c r="AS28" s="133"/>
      <c r="AT28" s="73"/>
    </row>
    <row r="29" spans="1:46" ht="254.25" customHeight="1">
      <c r="A29" s="69">
        <v>6</v>
      </c>
      <c r="B29" s="70" t="s">
        <v>158</v>
      </c>
      <c r="C29" s="70" t="s">
        <v>159</v>
      </c>
      <c r="D29" s="70" t="s">
        <v>175</v>
      </c>
      <c r="E29" s="71">
        <v>0.05</v>
      </c>
      <c r="F29" s="70" t="s">
        <v>161</v>
      </c>
      <c r="G29" s="70" t="s">
        <v>176</v>
      </c>
      <c r="H29" s="70" t="s">
        <v>177</v>
      </c>
      <c r="I29" s="69">
        <v>0</v>
      </c>
      <c r="J29" s="69" t="s">
        <v>41</v>
      </c>
      <c r="K29" s="70" t="s">
        <v>178</v>
      </c>
      <c r="L29" s="254">
        <v>0</v>
      </c>
      <c r="M29" s="254">
        <v>0</v>
      </c>
      <c r="N29" s="255" t="s">
        <v>179</v>
      </c>
      <c r="O29" s="255" t="s">
        <v>179</v>
      </c>
      <c r="P29" s="257">
        <v>1</v>
      </c>
      <c r="Q29" s="70" t="s">
        <v>48</v>
      </c>
      <c r="R29" s="69" t="s">
        <v>180</v>
      </c>
      <c r="S29" s="69" t="s">
        <v>166</v>
      </c>
      <c r="T29" s="69" t="s">
        <v>181</v>
      </c>
      <c r="U29" s="73"/>
      <c r="V29" s="159" t="s">
        <v>206</v>
      </c>
      <c r="W29" s="159" t="s">
        <v>206</v>
      </c>
      <c r="X29" s="160" t="s">
        <v>206</v>
      </c>
      <c r="Y29" s="159" t="s">
        <v>206</v>
      </c>
      <c r="Z29" s="159" t="s">
        <v>206</v>
      </c>
      <c r="AA29" s="127"/>
      <c r="AB29" s="128"/>
      <c r="AC29" s="129"/>
      <c r="AD29" s="73"/>
      <c r="AE29" s="73"/>
      <c r="AF29" s="126"/>
      <c r="AG29" s="73"/>
      <c r="AH29" s="129"/>
      <c r="AI29" s="73"/>
      <c r="AJ29" s="73"/>
      <c r="AK29" s="126"/>
      <c r="AL29" s="73"/>
      <c r="AM29" s="129"/>
      <c r="AN29" s="73"/>
      <c r="AO29" s="73"/>
      <c r="AP29" s="126"/>
      <c r="AQ29" s="126"/>
      <c r="AR29" s="127"/>
      <c r="AS29" s="133"/>
      <c r="AT29" s="73"/>
    </row>
    <row r="30" spans="1:46" ht="254.25" customHeight="1">
      <c r="A30" s="69">
        <v>6</v>
      </c>
      <c r="B30" s="70" t="s">
        <v>158</v>
      </c>
      <c r="C30" s="70" t="s">
        <v>159</v>
      </c>
      <c r="D30" s="70" t="s">
        <v>182</v>
      </c>
      <c r="E30" s="71">
        <v>0.05</v>
      </c>
      <c r="F30" s="70" t="s">
        <v>161</v>
      </c>
      <c r="G30" s="70" t="s">
        <v>183</v>
      </c>
      <c r="H30" s="70" t="s">
        <v>184</v>
      </c>
      <c r="I30" s="69">
        <v>2</v>
      </c>
      <c r="J30" s="69" t="s">
        <v>41</v>
      </c>
      <c r="K30" s="70" t="s">
        <v>185</v>
      </c>
      <c r="L30" s="45">
        <v>0</v>
      </c>
      <c r="M30" s="45">
        <v>0</v>
      </c>
      <c r="N30" s="45">
        <v>1</v>
      </c>
      <c r="O30" s="45">
        <v>0</v>
      </c>
      <c r="P30" s="74">
        <v>0.01</v>
      </c>
      <c r="Q30" s="70" t="s">
        <v>48</v>
      </c>
      <c r="R30" s="69" t="s">
        <v>186</v>
      </c>
      <c r="S30" s="69" t="s">
        <v>166</v>
      </c>
      <c r="T30" s="69" t="s">
        <v>187</v>
      </c>
      <c r="U30" s="73"/>
      <c r="V30" s="159" t="s">
        <v>206</v>
      </c>
      <c r="W30" s="159" t="s">
        <v>206</v>
      </c>
      <c r="X30" s="160" t="s">
        <v>206</v>
      </c>
      <c r="Y30" s="159" t="s">
        <v>206</v>
      </c>
      <c r="Z30" s="159" t="s">
        <v>206</v>
      </c>
      <c r="AA30" s="127"/>
      <c r="AB30" s="128"/>
      <c r="AC30" s="129"/>
      <c r="AD30" s="73"/>
      <c r="AE30" s="73"/>
      <c r="AF30" s="126"/>
      <c r="AG30" s="73"/>
      <c r="AH30" s="129"/>
      <c r="AI30" s="73"/>
      <c r="AJ30" s="73"/>
      <c r="AK30" s="126"/>
      <c r="AL30" s="73"/>
      <c r="AM30" s="129"/>
      <c r="AN30" s="73"/>
      <c r="AO30" s="73"/>
      <c r="AP30" s="126"/>
      <c r="AQ30" s="126"/>
      <c r="AR30" s="127"/>
      <c r="AS30" s="133"/>
      <c r="AT30" s="73"/>
    </row>
    <row r="31" spans="1:46" ht="95.25" customHeight="1">
      <c r="A31" s="135"/>
      <c r="B31" s="218" t="s">
        <v>80</v>
      </c>
      <c r="C31" s="219"/>
      <c r="D31" s="220"/>
      <c r="E31" s="136">
        <f>SUM(E17:E30)</f>
        <v>1</v>
      </c>
      <c r="F31" s="224"/>
      <c r="G31" s="225"/>
      <c r="H31" s="225"/>
      <c r="I31" s="225"/>
      <c r="J31" s="225"/>
      <c r="K31" s="225"/>
      <c r="L31" s="225"/>
      <c r="M31" s="225"/>
      <c r="N31" s="225"/>
      <c r="O31" s="225"/>
      <c r="P31" s="225"/>
      <c r="Q31" s="225"/>
      <c r="R31" s="225"/>
      <c r="S31" s="225"/>
      <c r="T31" s="225"/>
      <c r="U31" s="225"/>
      <c r="V31" s="193" t="s">
        <v>207</v>
      </c>
      <c r="W31" s="194"/>
      <c r="X31" s="161">
        <f>AVERAGE(X17:X26)</f>
        <v>1</v>
      </c>
      <c r="Y31" s="224"/>
      <c r="Z31" s="226"/>
      <c r="AA31" s="221"/>
      <c r="AB31" s="222"/>
      <c r="AC31" s="137" t="e">
        <f>AVERAGE(AC17:AC26)</f>
        <v>#DIV/0!</v>
      </c>
      <c r="AD31" s="224"/>
      <c r="AE31" s="226"/>
      <c r="AF31" s="193"/>
      <c r="AG31" s="194"/>
      <c r="AH31" s="137" t="e">
        <f>AVERAGE(AH17:AH26)</f>
        <v>#DIV/0!</v>
      </c>
      <c r="AI31" s="227"/>
      <c r="AJ31" s="228"/>
      <c r="AK31" s="195"/>
      <c r="AL31" s="196"/>
      <c r="AM31" s="137" t="e">
        <f>AVERAGE(AM17:AM26)</f>
        <v>#DIV/0!</v>
      </c>
      <c r="AN31" s="138"/>
      <c r="AO31" s="197" t="s">
        <v>205</v>
      </c>
      <c r="AP31" s="198"/>
      <c r="AQ31" s="199"/>
      <c r="AR31" s="139" t="e">
        <f>AVERAGE(AR17:AR26)</f>
        <v>#DIV/0!</v>
      </c>
      <c r="AS31" s="188"/>
      <c r="AT31" s="189"/>
    </row>
    <row r="32" spans="1:46" ht="15">
      <c r="A32" s="87"/>
      <c r="B32" s="140"/>
      <c r="C32" s="140"/>
      <c r="D32" s="140"/>
      <c r="E32" s="140"/>
      <c r="F32" s="141"/>
      <c r="G32" s="140"/>
      <c r="H32" s="77"/>
      <c r="I32" s="77"/>
      <c r="J32" s="77"/>
      <c r="K32" s="77"/>
      <c r="L32" s="77"/>
      <c r="M32" s="77"/>
      <c r="N32" s="77"/>
      <c r="O32" s="77"/>
      <c r="P32" s="77"/>
      <c r="Q32" s="77"/>
      <c r="R32" s="77"/>
      <c r="S32" s="77"/>
      <c r="T32" s="77"/>
      <c r="U32" s="77"/>
      <c r="V32" s="206"/>
      <c r="W32" s="206"/>
      <c r="X32" s="142"/>
      <c r="Y32" s="143"/>
      <c r="Z32" s="143"/>
      <c r="AA32" s="206"/>
      <c r="AB32" s="206"/>
      <c r="AC32" s="142"/>
      <c r="AD32" s="143"/>
      <c r="AE32" s="143"/>
      <c r="AF32" s="206"/>
      <c r="AG32" s="206"/>
      <c r="AH32" s="142"/>
      <c r="AI32" s="143"/>
      <c r="AJ32" s="143"/>
      <c r="AK32" s="206"/>
      <c r="AL32" s="206"/>
      <c r="AM32" s="142"/>
      <c r="AN32" s="143"/>
      <c r="AO32" s="143"/>
      <c r="AP32" s="206"/>
      <c r="AQ32" s="206"/>
      <c r="AR32" s="206"/>
      <c r="AS32" s="142"/>
      <c r="AT32" s="77"/>
    </row>
    <row r="33" spans="1:46" ht="15">
      <c r="A33" s="87"/>
      <c r="B33" s="140"/>
      <c r="C33" s="140"/>
      <c r="D33" s="140"/>
      <c r="E33" s="140"/>
      <c r="F33" s="141"/>
      <c r="G33" s="140"/>
      <c r="H33" s="77"/>
      <c r="I33" s="77"/>
      <c r="J33" s="77"/>
      <c r="K33" s="77"/>
      <c r="L33" s="77"/>
      <c r="M33" s="77"/>
      <c r="N33" s="77"/>
      <c r="O33" s="77"/>
      <c r="P33" s="77"/>
      <c r="Q33" s="77"/>
      <c r="R33" s="77"/>
      <c r="S33" s="77"/>
      <c r="T33" s="77"/>
      <c r="U33" s="77"/>
      <c r="V33" s="144"/>
      <c r="W33" s="144"/>
      <c r="X33" s="142"/>
      <c r="Y33" s="143"/>
      <c r="Z33" s="143"/>
      <c r="AA33" s="144"/>
      <c r="AB33" s="144"/>
      <c r="AC33" s="142"/>
      <c r="AD33" s="143"/>
      <c r="AE33" s="143"/>
      <c r="AF33" s="144"/>
      <c r="AG33" s="144"/>
      <c r="AH33" s="142"/>
      <c r="AI33" s="143"/>
      <c r="AJ33" s="143"/>
      <c r="AK33" s="144"/>
      <c r="AL33" s="144"/>
      <c r="AM33" s="142"/>
      <c r="AN33" s="143"/>
      <c r="AO33" s="143"/>
      <c r="AP33" s="144"/>
      <c r="AQ33" s="144"/>
      <c r="AR33" s="144"/>
      <c r="AS33" s="142"/>
      <c r="AT33" s="77"/>
    </row>
    <row r="34" spans="1:46" ht="15.75" customHeight="1">
      <c r="A34" s="87"/>
      <c r="B34" s="140"/>
      <c r="C34" s="140"/>
      <c r="D34" s="140"/>
      <c r="E34" s="140"/>
      <c r="F34" s="141"/>
      <c r="G34" s="140"/>
      <c r="H34" s="77"/>
      <c r="I34" s="77"/>
      <c r="J34" s="77"/>
      <c r="K34" s="77"/>
      <c r="L34" s="77"/>
      <c r="M34" s="77"/>
      <c r="N34" s="77"/>
      <c r="O34" s="77"/>
      <c r="P34" s="77"/>
      <c r="Q34" s="77"/>
      <c r="R34" s="77"/>
      <c r="S34" s="77"/>
      <c r="T34" s="77"/>
      <c r="U34" s="77"/>
      <c r="V34" s="206"/>
      <c r="W34" s="206"/>
      <c r="X34" s="145"/>
      <c r="Y34" s="143"/>
      <c r="Z34" s="143"/>
      <c r="AA34" s="206"/>
      <c r="AB34" s="206"/>
      <c r="AC34" s="145"/>
      <c r="AD34" s="143"/>
      <c r="AE34" s="143"/>
      <c r="AF34" s="206"/>
      <c r="AG34" s="206"/>
      <c r="AH34" s="146"/>
      <c r="AI34" s="143"/>
      <c r="AJ34" s="143"/>
      <c r="AK34" s="206"/>
      <c r="AL34" s="206"/>
      <c r="AM34" s="146"/>
      <c r="AN34" s="143"/>
      <c r="AO34" s="143"/>
      <c r="AP34" s="206"/>
      <c r="AQ34" s="206"/>
      <c r="AR34" s="206"/>
      <c r="AS34" s="146"/>
      <c r="AT34" s="77"/>
    </row>
    <row r="35" spans="1:46" ht="15.75" customHeight="1">
      <c r="A35" s="87"/>
      <c r="B35" s="234" t="s">
        <v>22</v>
      </c>
      <c r="C35" s="234"/>
      <c r="D35" s="234"/>
      <c r="E35" s="147"/>
      <c r="F35" s="234" t="s">
        <v>23</v>
      </c>
      <c r="G35" s="234"/>
      <c r="H35" s="234"/>
      <c r="I35" s="234"/>
      <c r="J35" s="234" t="s">
        <v>24</v>
      </c>
      <c r="K35" s="234"/>
      <c r="L35" s="234"/>
      <c r="M35" s="234"/>
      <c r="N35" s="234"/>
      <c r="O35" s="234"/>
      <c r="P35" s="234"/>
      <c r="Q35" s="77"/>
      <c r="R35" s="77"/>
      <c r="S35" s="77"/>
      <c r="T35" s="77"/>
      <c r="U35" s="77"/>
      <c r="V35" s="206"/>
      <c r="W35" s="206"/>
      <c r="X35" s="145"/>
      <c r="Y35" s="143"/>
      <c r="Z35" s="143"/>
      <c r="AA35" s="206"/>
      <c r="AB35" s="206"/>
      <c r="AC35" s="145"/>
      <c r="AD35" s="143"/>
      <c r="AE35" s="143"/>
      <c r="AF35" s="206"/>
      <c r="AG35" s="206"/>
      <c r="AH35" s="146"/>
      <c r="AI35" s="143"/>
      <c r="AJ35" s="143"/>
      <c r="AK35" s="206"/>
      <c r="AL35" s="206"/>
      <c r="AM35" s="146"/>
      <c r="AN35" s="143"/>
      <c r="AO35" s="143"/>
      <c r="AP35" s="206"/>
      <c r="AQ35" s="206"/>
      <c r="AR35" s="206"/>
      <c r="AS35" s="146"/>
      <c r="AT35" s="77"/>
    </row>
    <row r="36" spans="1:46" ht="15.75" customHeight="1">
      <c r="A36" s="87"/>
      <c r="B36" s="232"/>
      <c r="C36" s="232"/>
      <c r="D36" s="148"/>
      <c r="E36" s="148"/>
      <c r="F36" s="233"/>
      <c r="G36" s="233"/>
      <c r="H36" s="233"/>
      <c r="I36" s="233"/>
      <c r="J36" s="233"/>
      <c r="K36" s="233"/>
      <c r="L36" s="233"/>
      <c r="M36" s="233"/>
      <c r="N36" s="233"/>
      <c r="O36" s="233"/>
      <c r="P36" s="233"/>
      <c r="Q36" s="77"/>
      <c r="R36" s="77"/>
      <c r="S36" s="77"/>
      <c r="T36" s="77"/>
      <c r="U36" s="77"/>
      <c r="V36" s="192"/>
      <c r="W36" s="192"/>
      <c r="X36" s="142"/>
      <c r="Y36" s="143"/>
      <c r="Z36" s="143"/>
      <c r="AA36" s="192"/>
      <c r="AB36" s="192"/>
      <c r="AC36" s="142"/>
      <c r="AD36" s="143"/>
      <c r="AE36" s="143"/>
      <c r="AF36" s="192"/>
      <c r="AG36" s="192"/>
      <c r="AH36" s="142"/>
      <c r="AI36" s="143"/>
      <c r="AJ36" s="143"/>
      <c r="AK36" s="192"/>
      <c r="AL36" s="192"/>
      <c r="AM36" s="142"/>
      <c r="AN36" s="143"/>
      <c r="AO36" s="143"/>
      <c r="AP36" s="192"/>
      <c r="AQ36" s="192"/>
      <c r="AR36" s="192"/>
      <c r="AS36" s="142"/>
      <c r="AT36" s="77"/>
    </row>
    <row r="37" spans="1:46" ht="51" customHeight="1">
      <c r="A37" s="87"/>
      <c r="B37" s="237" t="s">
        <v>191</v>
      </c>
      <c r="C37" s="237"/>
      <c r="D37" s="149"/>
      <c r="E37" s="149"/>
      <c r="F37" s="234" t="s">
        <v>192</v>
      </c>
      <c r="G37" s="234"/>
      <c r="H37" s="234"/>
      <c r="I37" s="234"/>
      <c r="J37" s="238" t="s">
        <v>195</v>
      </c>
      <c r="K37" s="238"/>
      <c r="L37" s="238"/>
      <c r="M37" s="238"/>
      <c r="N37" s="238"/>
      <c r="O37" s="238"/>
      <c r="P37" s="238"/>
      <c r="Q37" s="77"/>
      <c r="R37" s="77"/>
      <c r="S37" s="77"/>
      <c r="T37" s="77"/>
      <c r="U37" s="77"/>
      <c r="V37" s="77"/>
      <c r="W37" s="77"/>
      <c r="X37" s="150"/>
      <c r="Y37" s="77"/>
      <c r="Z37" s="77"/>
      <c r="AA37" s="77"/>
      <c r="AB37" s="77"/>
      <c r="AC37" s="150"/>
      <c r="AD37" s="77"/>
      <c r="AE37" s="77"/>
      <c r="AF37" s="77"/>
      <c r="AG37" s="77"/>
      <c r="AH37" s="150"/>
      <c r="AI37" s="77"/>
      <c r="AJ37" s="77"/>
      <c r="AK37" s="77"/>
      <c r="AL37" s="77"/>
      <c r="AM37" s="150"/>
      <c r="AN37" s="77"/>
      <c r="AO37" s="77"/>
      <c r="AP37" s="77"/>
      <c r="AQ37" s="77"/>
      <c r="AR37" s="77"/>
      <c r="AS37" s="150"/>
      <c r="AT37" s="77"/>
    </row>
    <row r="38" spans="1:46" ht="22.5" customHeight="1">
      <c r="A38" s="87"/>
      <c r="B38" s="237"/>
      <c r="C38" s="237"/>
      <c r="D38" s="149"/>
      <c r="E38" s="149"/>
      <c r="F38" s="234"/>
      <c r="G38" s="234"/>
      <c r="H38" s="234"/>
      <c r="I38" s="234"/>
      <c r="J38" s="155" t="s">
        <v>193</v>
      </c>
      <c r="K38" s="154"/>
      <c r="L38" s="153"/>
      <c r="M38" s="153"/>
      <c r="N38" s="153"/>
      <c r="O38" s="153"/>
      <c r="P38" s="152"/>
      <c r="Q38" s="77"/>
      <c r="R38" s="77"/>
      <c r="S38" s="77"/>
      <c r="T38" s="77"/>
      <c r="U38" s="77"/>
      <c r="V38" s="77"/>
      <c r="W38" s="77"/>
      <c r="X38" s="150"/>
      <c r="Y38" s="77"/>
      <c r="Z38" s="77"/>
      <c r="AA38" s="77"/>
      <c r="AB38" s="77"/>
      <c r="AC38" s="150"/>
      <c r="AD38" s="77"/>
      <c r="AE38" s="77"/>
      <c r="AF38" s="77"/>
      <c r="AG38" s="77"/>
      <c r="AH38" s="150"/>
      <c r="AI38" s="77"/>
      <c r="AJ38" s="77"/>
      <c r="AK38" s="77"/>
      <c r="AL38" s="77"/>
      <c r="AM38" s="150"/>
      <c r="AN38" s="77"/>
      <c r="AO38" s="77"/>
      <c r="AP38" s="77"/>
      <c r="AQ38" s="77"/>
      <c r="AR38" s="77"/>
      <c r="AS38" s="150"/>
      <c r="AT38" s="77"/>
    </row>
  </sheetData>
  <sheetProtection/>
  <mergeCells count="118">
    <mergeCell ref="AS14:AS15"/>
    <mergeCell ref="F5:I5"/>
    <mergeCell ref="F6:I6"/>
    <mergeCell ref="F7:I7"/>
    <mergeCell ref="A3:B3"/>
    <mergeCell ref="A4:B4"/>
    <mergeCell ref="A5:B5"/>
    <mergeCell ref="A6:B6"/>
    <mergeCell ref="A7:B7"/>
    <mergeCell ref="AP12:AT12"/>
    <mergeCell ref="AK14:AL14"/>
    <mergeCell ref="V7:Z7"/>
    <mergeCell ref="AP13:AT13"/>
    <mergeCell ref="AP10:AR10"/>
    <mergeCell ref="AT14:AT15"/>
    <mergeCell ref="AA10:AB10"/>
    <mergeCell ref="AF14:AG14"/>
    <mergeCell ref="X14:X15"/>
    <mergeCell ref="Y14:Y15"/>
    <mergeCell ref="AK7:AO7"/>
    <mergeCell ref="F37:I37"/>
    <mergeCell ref="B37:C37"/>
    <mergeCell ref="AP35:AR35"/>
    <mergeCell ref="AP8:AT8"/>
    <mergeCell ref="AM14:AM15"/>
    <mergeCell ref="AO14:AO15"/>
    <mergeCell ref="AH14:AH15"/>
    <mergeCell ref="AK10:AL10"/>
    <mergeCell ref="AN14:AN15"/>
    <mergeCell ref="AK12:AO12"/>
    <mergeCell ref="B35:D35"/>
    <mergeCell ref="V35:W35"/>
    <mergeCell ref="AA35:AB35"/>
    <mergeCell ref="AP7:AT7"/>
    <mergeCell ref="AP14:AR14"/>
    <mergeCell ref="B38:C38"/>
    <mergeCell ref="F38:I38"/>
    <mergeCell ref="F35:I35"/>
    <mergeCell ref="J35:P35"/>
    <mergeCell ref="J37:P37"/>
    <mergeCell ref="AA32:AB32"/>
    <mergeCell ref="AE14:AE15"/>
    <mergeCell ref="D10:K10"/>
    <mergeCell ref="L10:O10"/>
    <mergeCell ref="V12:Z12"/>
    <mergeCell ref="B36:C36"/>
    <mergeCell ref="F36:I36"/>
    <mergeCell ref="J36:P36"/>
    <mergeCell ref="V36:W36"/>
    <mergeCell ref="AA36:AB36"/>
    <mergeCell ref="AA34:AB34"/>
    <mergeCell ref="F31:U31"/>
    <mergeCell ref="Y31:Z31"/>
    <mergeCell ref="AK35:AL35"/>
    <mergeCell ref="AK36:AL36"/>
    <mergeCell ref="AF35:AG35"/>
    <mergeCell ref="AD31:AE31"/>
    <mergeCell ref="AI31:AJ31"/>
    <mergeCell ref="V31:W31"/>
    <mergeCell ref="AF32:AG32"/>
    <mergeCell ref="AP34:AR34"/>
    <mergeCell ref="AK34:AL34"/>
    <mergeCell ref="AF34:AG34"/>
    <mergeCell ref="A12:C13"/>
    <mergeCell ref="V14:W14"/>
    <mergeCell ref="V34:W34"/>
    <mergeCell ref="B31:D31"/>
    <mergeCell ref="AA31:AB31"/>
    <mergeCell ref="V13:Z13"/>
    <mergeCell ref="Z14:Z15"/>
    <mergeCell ref="AP32:AR32"/>
    <mergeCell ref="J7:N7"/>
    <mergeCell ref="AF12:AJ12"/>
    <mergeCell ref="V10:W10"/>
    <mergeCell ref="AF7:AJ7"/>
    <mergeCell ref="D14:S14"/>
    <mergeCell ref="D9:S9"/>
    <mergeCell ref="J8:N8"/>
    <mergeCell ref="AK32:AL32"/>
    <mergeCell ref="V32:W32"/>
    <mergeCell ref="AP36:AR36"/>
    <mergeCell ref="AF36:AG36"/>
    <mergeCell ref="AF31:AG31"/>
    <mergeCell ref="AK31:AL31"/>
    <mergeCell ref="AO31:AQ31"/>
    <mergeCell ref="O7:S7"/>
    <mergeCell ref="T7:U7"/>
    <mergeCell ref="AF13:AJ13"/>
    <mergeCell ref="AK13:AO13"/>
    <mergeCell ref="AJ14:AJ15"/>
    <mergeCell ref="AS31:AT31"/>
    <mergeCell ref="AA8:AE8"/>
    <mergeCell ref="AF8:AJ8"/>
    <mergeCell ref="AK8:AO8"/>
    <mergeCell ref="AF10:AG10"/>
    <mergeCell ref="AA7:AE7"/>
    <mergeCell ref="AD14:AD15"/>
    <mergeCell ref="AC14:AC15"/>
    <mergeCell ref="AA12:AE12"/>
    <mergeCell ref="AI14:AI15"/>
    <mergeCell ref="A1:I1"/>
    <mergeCell ref="A2:I2"/>
    <mergeCell ref="O5:S5"/>
    <mergeCell ref="T5:U5"/>
    <mergeCell ref="J6:N6"/>
    <mergeCell ref="D12:U13"/>
    <mergeCell ref="A8:B8"/>
    <mergeCell ref="F8:I8"/>
    <mergeCell ref="AA14:AB14"/>
    <mergeCell ref="O6:S6"/>
    <mergeCell ref="T6:U6"/>
    <mergeCell ref="D3:I3"/>
    <mergeCell ref="F4:I4"/>
    <mergeCell ref="J5:N5"/>
    <mergeCell ref="O8:S8"/>
    <mergeCell ref="T8:U8"/>
    <mergeCell ref="AA13:AE13"/>
    <mergeCell ref="V8:Z8"/>
  </mergeCells>
  <conditionalFormatting sqref="AR31 AC31 AS17:AS31 X17:X31 AH17:AH31 AM17:AM31 W17:W21">
    <cfRule type="containsText" priority="237" dxfId="2" operator="containsText" text="N/A">
      <formula>NOT(ISERROR(SEARCH("N/A",W17)))</formula>
    </cfRule>
    <cfRule type="cellIs" priority="238" dxfId="1" operator="between">
      <formula>'PLAN GESTION POR PROCESO'!#REF!</formula>
      <formula>'PLAN GESTION POR PROCESO'!#REF!</formula>
    </cfRule>
    <cfRule type="cellIs" priority="239" dxfId="0" operator="between">
      <formula>'PLAN GESTION POR PROCESO'!#REF!</formula>
      <formula>'PLAN GESTION POR PROCESO'!#REF!</formula>
    </cfRule>
    <cfRule type="cellIs" priority="240" dxfId="7" operator="between">
      <formula>'PLAN GESTION POR PROCESO'!#REF!</formula>
      <formula>'PLAN GESTION POR PROCESO'!#REF!</formula>
    </cfRule>
  </conditionalFormatting>
  <conditionalFormatting sqref="X31">
    <cfRule type="colorScale" priority="28" dxfId="8">
      <colorScale>
        <cfvo type="min" val="0"/>
        <cfvo type="percentile" val="50"/>
        <cfvo type="max"/>
        <color rgb="FFF8696B"/>
        <color rgb="FFFFEB84"/>
        <color rgb="FF63BE7B"/>
      </colorScale>
    </cfRule>
  </conditionalFormatting>
  <conditionalFormatting sqref="AC31">
    <cfRule type="colorScale" priority="27" dxfId="8">
      <colorScale>
        <cfvo type="min" val="0"/>
        <cfvo type="percentile" val="50"/>
        <cfvo type="max"/>
        <color rgb="FFF8696B"/>
        <color rgb="FFFFEB84"/>
        <color rgb="FF63BE7B"/>
      </colorScale>
    </cfRule>
  </conditionalFormatting>
  <conditionalFormatting sqref="AH31">
    <cfRule type="colorScale" priority="26" dxfId="8">
      <colorScale>
        <cfvo type="min" val="0"/>
        <cfvo type="percentile" val="50"/>
        <cfvo type="max"/>
        <color rgb="FFF8696B"/>
        <color rgb="FFFFEB84"/>
        <color rgb="FF63BE7B"/>
      </colorScale>
    </cfRule>
  </conditionalFormatting>
  <conditionalFormatting sqref="AM31">
    <cfRule type="colorScale" priority="25" dxfId="8">
      <colorScale>
        <cfvo type="min" val="0"/>
        <cfvo type="percentile" val="50"/>
        <cfvo type="max"/>
        <color rgb="FFF8696B"/>
        <color rgb="FFFFEB84"/>
        <color rgb="FF63BE7B"/>
      </colorScale>
    </cfRule>
  </conditionalFormatting>
  <conditionalFormatting sqref="AR31">
    <cfRule type="colorScale" priority="20" dxfId="8">
      <colorScale>
        <cfvo type="min" val="0"/>
        <cfvo type="percentile" val="50"/>
        <cfvo type="max"/>
        <color rgb="FFF8696B"/>
        <color rgb="FFFFEB84"/>
        <color rgb="FF63BE7B"/>
      </colorScale>
    </cfRule>
  </conditionalFormatting>
  <conditionalFormatting sqref="W17:X21">
    <cfRule type="containsText" priority="13" dxfId="2" operator="containsText" text="N/A">
      <formula>NOT(ISERROR(SEARCH("N/A",W17)))</formula>
    </cfRule>
  </conditionalFormatting>
  <conditionalFormatting sqref="AC20:AC30">
    <cfRule type="containsText" priority="1" dxfId="2" operator="containsText" text="N/A">
      <formula>NOT(ISERROR(SEARCH("N/A",AC20)))</formula>
    </cfRule>
    <cfRule type="cellIs" priority="2" dxfId="1" operator="between">
      <formula>'PLAN GESTION POR PROCESO'!#REF!</formula>
      <formula>'PLAN GESTION POR PROCESO'!#REF!</formula>
    </cfRule>
    <cfRule type="cellIs" priority="3" dxfId="0" operator="between">
      <formula>'PLAN GESTION POR PROCESO'!#REF!</formula>
      <formula>'PLAN GESTION POR PROCESO'!#REF!</formula>
    </cfRule>
    <cfRule type="cellIs" priority="4" dxfId="7" operator="between">
      <formula>'PLAN GESTION POR PROCESO'!#REF!</formula>
      <formula>'PLAN GESTION POR PROCESO'!#REF!</formula>
    </cfRule>
  </conditionalFormatting>
  <conditionalFormatting sqref="AR17:AR31">
    <cfRule type="colorScale" priority="257" dxfId="8">
      <colorScale>
        <cfvo type="min" val="0"/>
        <cfvo type="percentile" val="50"/>
        <cfvo type="max"/>
        <color rgb="FF63BE7B"/>
        <color rgb="FFFFEB84"/>
        <color rgb="FFF8696B"/>
      </colorScale>
    </cfRule>
  </conditionalFormatting>
  <conditionalFormatting sqref="AR17:AR22">
    <cfRule type="colorScale" priority="258" dxfId="8">
      <colorScale>
        <cfvo type="min" val="0"/>
        <cfvo type="percentile" val="50"/>
        <cfvo type="max"/>
        <color rgb="FF63BE7B"/>
        <color rgb="FFFFEB84"/>
        <color rgb="FFF8696B"/>
      </colorScale>
    </cfRule>
  </conditionalFormatting>
  <dataValidations count="7">
    <dataValidation type="list" allowBlank="1" showInputMessage="1" showErrorMessage="1" sqref="J17:J23 J25:J26">
      <formula1>PROGRAMACION</formula1>
    </dataValidation>
    <dataValidation type="list" allowBlank="1" showInputMessage="1" showErrorMessage="1" sqref="F24:F26">
      <formula1>META02</formula1>
    </dataValidation>
    <dataValidation type="list" allowBlank="1" showInputMessage="1" showErrorMessage="1" sqref="W5">
      <formula1>$AT$7:$AT$10</formula1>
    </dataValidation>
    <dataValidation type="list" allowBlank="1" showInputMessage="1" showErrorMessage="1" sqref="Q17:Q30">
      <formula1>INDICADOR</formula1>
    </dataValidation>
    <dataValidation type="list" allowBlank="1" showInputMessage="1" showErrorMessage="1" sqref="U17:U30">
      <formula1>CONTRALORIA</formula1>
    </dataValidation>
    <dataValidation type="list" allowBlank="1" showInputMessage="1" showErrorMessage="1" promptTitle="Cualquier contenido" error="Escriba un texto " sqref="F17:F23">
      <formula1>META02</formula1>
    </dataValidation>
    <dataValidation type="list" allowBlank="1" showInputMessage="1" showErrorMessage="1" promptTitle="Cualquier contenido" error="Escriba un texto " sqref="F27:F30">
      <formula1>META2</formula1>
    </dataValidation>
  </dataValidations>
  <printOptions/>
  <pageMargins left="0.7086614173228347" right="0.7086614173228347" top="0.7480314960629921" bottom="0.7480314960629921" header="0.31496062992125984" footer="0.31496062992125984"/>
  <pageSetup horizontalDpi="300" verticalDpi="300" orientation="landscape" paperSize="14" scale="40" r:id="rId4"/>
  <headerFooter>
    <oddFooter>&amp;RCódigo: PLE-PIN-F017
Versión: 2
Vigencia desde: 30 noviembre de 2018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421875" style="0" bestFit="1" customWidth="1"/>
    <col min="3" max="3" width="56.421875" style="0" bestFit="1" customWidth="1"/>
    <col min="4" max="4" width="43.421875" style="0" customWidth="1"/>
    <col min="5" max="5" width="13.421875" style="0" customWidth="1"/>
  </cols>
  <sheetData>
    <row r="1" spans="1:6" ht="15">
      <c r="A1" t="s">
        <v>35</v>
      </c>
      <c r="B1" t="s">
        <v>26</v>
      </c>
      <c r="C1" t="s">
        <v>38</v>
      </c>
      <c r="D1" t="s">
        <v>40</v>
      </c>
      <c r="F1" t="s">
        <v>20</v>
      </c>
    </row>
    <row r="2" spans="1:6" ht="15">
      <c r="A2" t="s">
        <v>29</v>
      </c>
      <c r="B2" t="s">
        <v>36</v>
      </c>
      <c r="D2" t="s">
        <v>41</v>
      </c>
      <c r="F2" t="s">
        <v>47</v>
      </c>
    </row>
    <row r="3" spans="1:6" ht="15">
      <c r="A3" t="s">
        <v>30</v>
      </c>
      <c r="B3" t="s">
        <v>37</v>
      </c>
      <c r="C3" t="s">
        <v>82</v>
      </c>
      <c r="D3" t="s">
        <v>42</v>
      </c>
      <c r="F3" t="s">
        <v>48</v>
      </c>
    </row>
    <row r="4" spans="1:6" ht="15">
      <c r="A4" t="s">
        <v>31</v>
      </c>
      <c r="C4" t="s">
        <v>83</v>
      </c>
      <c r="D4" t="s">
        <v>43</v>
      </c>
      <c r="F4" t="s">
        <v>49</v>
      </c>
    </row>
    <row r="5" spans="1:4" ht="15">
      <c r="A5" t="s">
        <v>32</v>
      </c>
      <c r="C5" t="s">
        <v>84</v>
      </c>
      <c r="D5" t="s">
        <v>44</v>
      </c>
    </row>
    <row r="6" spans="1:7" ht="15">
      <c r="A6" t="s">
        <v>33</v>
      </c>
      <c r="C6" t="s">
        <v>85</v>
      </c>
      <c r="E6" t="s">
        <v>63</v>
      </c>
      <c r="G6" t="s">
        <v>64</v>
      </c>
    </row>
    <row r="7" spans="1:7" ht="15">
      <c r="A7" t="s">
        <v>34</v>
      </c>
      <c r="E7" t="s">
        <v>45</v>
      </c>
      <c r="G7" t="s">
        <v>65</v>
      </c>
    </row>
    <row r="8" spans="5:7" ht="15">
      <c r="E8" t="s">
        <v>46</v>
      </c>
      <c r="G8" t="s">
        <v>66</v>
      </c>
    </row>
    <row r="9" ht="15">
      <c r="E9" t="s">
        <v>61</v>
      </c>
    </row>
    <row r="10" ht="15">
      <c r="E10" t="s">
        <v>62</v>
      </c>
    </row>
    <row r="12" spans="1:8" s="3" customFormat="1" ht="74.25" customHeight="1">
      <c r="A12" s="11"/>
      <c r="C12" s="12"/>
      <c r="D12" s="6"/>
      <c r="H12" s="3" t="s">
        <v>68</v>
      </c>
    </row>
    <row r="13" spans="1:8" s="3" customFormat="1" ht="74.25" customHeight="1">
      <c r="A13" s="11"/>
      <c r="C13" s="12"/>
      <c r="D13" s="6"/>
      <c r="H13" s="3" t="s">
        <v>69</v>
      </c>
    </row>
    <row r="14" spans="1:8" s="3" customFormat="1" ht="74.25" customHeight="1">
      <c r="A14" s="11"/>
      <c r="C14" s="12"/>
      <c r="D14" s="2"/>
      <c r="H14" s="3" t="s">
        <v>70</v>
      </c>
    </row>
    <row r="15" spans="1:8" s="3" customFormat="1" ht="74.25" customHeight="1">
      <c r="A15" s="11"/>
      <c r="C15" s="12"/>
      <c r="D15" s="2"/>
      <c r="H15" s="3" t="s">
        <v>71</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27</v>
      </c>
      <c r="C99" t="s">
        <v>50</v>
      </c>
    </row>
    <row r="100" spans="2:3" ht="30">
      <c r="B100" s="10">
        <v>1167</v>
      </c>
      <c r="C100" s="3" t="s">
        <v>51</v>
      </c>
    </row>
    <row r="101" spans="2:3" ht="30">
      <c r="B101" s="10">
        <v>1131</v>
      </c>
      <c r="C101" s="3" t="s">
        <v>52</v>
      </c>
    </row>
    <row r="102" spans="2:3" ht="30">
      <c r="B102" s="10">
        <v>1177</v>
      </c>
      <c r="C102" s="3" t="s">
        <v>53</v>
      </c>
    </row>
    <row r="103" spans="2:3" ht="30">
      <c r="B103" s="10">
        <v>1094</v>
      </c>
      <c r="C103" s="3" t="s">
        <v>54</v>
      </c>
    </row>
    <row r="104" spans="2:3" ht="30">
      <c r="B104" s="10">
        <v>1128</v>
      </c>
      <c r="C104" s="3" t="s">
        <v>55</v>
      </c>
    </row>
    <row r="105" spans="2:3" ht="30">
      <c r="B105" s="10">
        <v>1095</v>
      </c>
      <c r="C105" s="3" t="s">
        <v>56</v>
      </c>
    </row>
    <row r="106" spans="2:3" ht="45">
      <c r="B106" s="10">
        <v>1129</v>
      </c>
      <c r="C106" s="3" t="s">
        <v>57</v>
      </c>
    </row>
    <row r="107" spans="2:3" ht="45">
      <c r="B107" s="10">
        <v>1120</v>
      </c>
      <c r="C107" s="3" t="s">
        <v>58</v>
      </c>
    </row>
    <row r="108" ht="15">
      <c r="B108" s="9"/>
    </row>
    <row r="109" ht="15">
      <c r="B109" s="9"/>
    </row>
  </sheetData>
  <sheetProtection/>
  <conditionalFormatting sqref="C13">
    <cfRule type="colorScale" priority="1" dxfId="8">
      <colorScale>
        <cfvo type="min" val="0"/>
        <cfvo type="max"/>
        <color rgb="FFFF7128"/>
        <color rgb="FFFFEF9C"/>
      </colorScale>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cp:lastModifiedBy>
  <cp:lastPrinted>2018-11-30T20:15:56Z</cp:lastPrinted>
  <dcterms:created xsi:type="dcterms:W3CDTF">2016-04-29T15:58:00Z</dcterms:created>
  <dcterms:modified xsi:type="dcterms:W3CDTF">2020-06-08T17:33:42Z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0x010100DDA44F7AE129E740BB85019D8FAF5FB7</vt:lpwstr>
  </property>
  <property fmtid="{D5CDD505-2E9C-101B-9397-08002B2CF9AE}" pid="3" name="Estado de aprobación">
    <vt:lpwstr/>
  </property>
</Properties>
</file>